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8Q4\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<sst xmlns="http://schemas.openxmlformats.org/spreadsheetml/2006/main" count="1091" uniqueCount="292">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</sst>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3" fontId="2" fillId="0" borderId="0" applyFont="0" applyFill="0" applyBorder="0" applyAlignment="0" applyProtection="0"/>
  </cellStyleXfs>
  <cellXfs count="57">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0" fillId="0" borderId="0" xfId="0"/>
    <xf numFmtId="0" fontId="19" fillId="5" borderId="0" xfId="0" applyFont="1" applyFill="1" applyBorder="1" applyAlignment="1" applyProtection="1">
      <alignment horizontal="right" vertical="center" wrapText="1"/>
    </xf>
    <xf numFmtId="0" fontId="20" fillId="0" borderId="0" xfId="0" applyFont="1"/>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xf numFmtId="0" fontId="21" fillId="5" borderId="0" xfId="0" applyFont="1" applyFill="1" applyAlignment="1" applyProtection="1">
      <alignment horizontal="left"/>
    </xf>
    <xf numFmtId="165" fontId="22" fillId="6" borderId="0" xfId="64" applyNumberFormat="1" applyFont="1" applyFill="1" applyAlignment="1" applyProtection="1">
      <alignment horizontal="center"/>
      <protection locked="0"/>
    </xf>
    <xf numFmtId="0" fontId="23" fillId="5" borderId="0" xfId="0" applyFont="1" applyFill="1" applyAlignment="1" applyProtection="1">
      <alignment horizontal="right"/>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H12" sqref="H12"/>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9" t="str">
        <f>"Copy from 'Postcode_Lending_Q" &amp; MONTH(QuarterEnd)/3 &amp; "_" &amp;YEAR(QuarterEnd) &amp; "_Mortgages_NI.xlsx'"</f>
        <v>Copy from 'Postcode_Lending_Q4_2018_Mortgages_NI.xlsx'</v>
      </c>
    </row>
    <row r="2" spans="1:9" ht="15" x14ac:dyDescent="0.25">
      <c r="A2" s="42" t="s">
        <v>272</v>
      </c>
      <c r="B2" s="43">
        <v>43465</v>
      </c>
      <c r="G2" s="47" t="s">
        <v>290</v>
      </c>
      <c r="H2" s="47" t="s">
        <v>289</v>
      </c>
      <c r="I2" s="48" t="s">
        <v>291</v>
      </c>
    </row>
    <row r="3" spans="1:9" ht="15" x14ac:dyDescent="0.25">
      <c r="A3" s="42" t="s">
        <v>273</v>
      </c>
      <c r="B3" s="44" t="s">
        <v>274</v>
      </c>
      <c r="G3" s="54"/>
      <c r="H3" s="55"/>
      <c r="I3" s="56"/>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end-December 2018</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20283409.56000001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12" activePane="bottomLeft" state="frozen"/>
      <selection pane="bottomLeft" activeCell="E39" sqref="E39"/>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end-December 2018,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0" t="s">
        <v>1</v>
      </c>
      <c r="B5" s="51"/>
      <c r="C5" s="52"/>
      <c r="D5" s="11"/>
      <c r="E5" s="53"/>
      <c r="F5" s="53"/>
      <c r="G5" s="53"/>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Q4 2018</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v>1781767.23</v>
      </c>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20598750.570000011</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7891389.6599999983</v>
      </c>
    </row>
    <row r="19" spans="1:5" ht="15" customHeight="1" outlineLevel="1" x14ac:dyDescent="0.25">
      <c r="A19" s="8" t="s">
        <v>133</v>
      </c>
      <c r="B19" s="8" t="s">
        <v>141</v>
      </c>
      <c r="C19" s="6" t="s">
        <v>133</v>
      </c>
      <c r="D19" s="6" t="s">
        <v>7</v>
      </c>
      <c r="E19" s="9">
        <v>6315803.620000001</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v>1274270.1200000001</v>
      </c>
    </row>
    <row r="22" spans="1:5" ht="15" customHeight="1" outlineLevel="1" x14ac:dyDescent="0.25">
      <c r="A22" s="8" t="s">
        <v>133</v>
      </c>
      <c r="B22" s="8" t="s">
        <v>141</v>
      </c>
      <c r="C22" s="6" t="s">
        <v>133</v>
      </c>
      <c r="D22" s="6" t="s">
        <v>196</v>
      </c>
      <c r="E22" s="9">
        <v>1557693.7</v>
      </c>
    </row>
    <row r="23" spans="1:5" ht="15" customHeight="1" outlineLevel="1" x14ac:dyDescent="0.25">
      <c r="A23" s="8" t="s">
        <v>133</v>
      </c>
      <c r="B23" s="8" t="s">
        <v>141</v>
      </c>
      <c r="C23" s="6" t="s">
        <v>133</v>
      </c>
      <c r="D23" s="6" t="s">
        <v>145</v>
      </c>
      <c r="E23" s="9">
        <v>2595929.3000000007</v>
      </c>
    </row>
    <row r="24" spans="1:5" ht="15" customHeight="1" outlineLevel="1" x14ac:dyDescent="0.25">
      <c r="A24" s="8" t="s">
        <v>133</v>
      </c>
      <c r="B24" s="8" t="s">
        <v>141</v>
      </c>
      <c r="C24" s="6" t="s">
        <v>133</v>
      </c>
      <c r="D24" s="6" t="s">
        <v>146</v>
      </c>
      <c r="E24" s="9">
        <v>768366.09000000008</v>
      </c>
    </row>
    <row r="25" spans="1:5" ht="15" customHeight="1" outlineLevel="1" x14ac:dyDescent="0.25">
      <c r="A25" s="8" t="s">
        <v>133</v>
      </c>
      <c r="B25" s="8" t="s">
        <v>141</v>
      </c>
      <c r="C25" s="6" t="s">
        <v>133</v>
      </c>
      <c r="D25" s="6" t="s">
        <v>147</v>
      </c>
      <c r="E25" s="9">
        <v>1400861.1099999999</v>
      </c>
    </row>
    <row r="26" spans="1:5" ht="15" customHeight="1" outlineLevel="1" x14ac:dyDescent="0.25">
      <c r="A26" s="8" t="s">
        <v>133</v>
      </c>
      <c r="B26" s="8" t="s">
        <v>141</v>
      </c>
      <c r="C26" s="6" t="s">
        <v>133</v>
      </c>
      <c r="D26" s="6" t="s">
        <v>148</v>
      </c>
      <c r="E26" s="9">
        <v>5399035.839999998</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5680431.1900000023</v>
      </c>
    </row>
    <row r="29" spans="1:5" ht="15" customHeight="1" outlineLevel="1" x14ac:dyDescent="0.25">
      <c r="A29" s="8" t="s">
        <v>133</v>
      </c>
      <c r="B29" s="8" t="s">
        <v>141</v>
      </c>
      <c r="C29" s="6" t="s">
        <v>133</v>
      </c>
      <c r="D29" s="6" t="s">
        <v>197</v>
      </c>
      <c r="E29" s="9">
        <v>4259317.3099999987</v>
      </c>
    </row>
    <row r="30" spans="1:5" ht="15" customHeight="1" outlineLevel="1" x14ac:dyDescent="0.25">
      <c r="A30" s="8" t="s">
        <v>133</v>
      </c>
      <c r="B30" s="8" t="s">
        <v>141</v>
      </c>
      <c r="C30" s="6" t="s">
        <v>133</v>
      </c>
      <c r="D30" s="6" t="s">
        <v>8</v>
      </c>
      <c r="E30" s="9">
        <v>10540142.549999999</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1122121.4100000001</v>
      </c>
    </row>
    <row r="33" spans="1:5" ht="15" customHeight="1" outlineLevel="1" x14ac:dyDescent="0.25">
      <c r="A33" s="8" t="s">
        <v>133</v>
      </c>
      <c r="B33" s="8" t="s">
        <v>141</v>
      </c>
      <c r="C33" s="6" t="s">
        <v>133</v>
      </c>
      <c r="D33" s="6" t="s">
        <v>150</v>
      </c>
      <c r="E33" s="9">
        <v>3524921.0900000003</v>
      </c>
    </row>
    <row r="34" spans="1:5" ht="15" customHeight="1" outlineLevel="1" x14ac:dyDescent="0.25">
      <c r="A34" s="8" t="s">
        <v>133</v>
      </c>
      <c r="B34" s="8" t="s">
        <v>141</v>
      </c>
      <c r="C34" s="6" t="s">
        <v>133</v>
      </c>
      <c r="D34" s="6" t="s">
        <v>10</v>
      </c>
      <c r="E34" s="9">
        <v>8321821.8600000022</v>
      </c>
    </row>
    <row r="35" spans="1:5" ht="15" customHeight="1" outlineLevel="1" x14ac:dyDescent="0.25">
      <c r="A35" s="8" t="s">
        <v>133</v>
      </c>
      <c r="B35" s="8" t="s">
        <v>141</v>
      </c>
      <c r="C35" s="6" t="s">
        <v>133</v>
      </c>
      <c r="D35" s="6" t="s">
        <v>11</v>
      </c>
      <c r="E35" s="9">
        <v>8808930.4600000009</v>
      </c>
    </row>
    <row r="36" spans="1:5" ht="15" customHeight="1" outlineLevel="1" x14ac:dyDescent="0.25">
      <c r="A36" s="8" t="s">
        <v>133</v>
      </c>
      <c r="B36" s="8" t="s">
        <v>141</v>
      </c>
      <c r="C36" s="6" t="s">
        <v>133</v>
      </c>
      <c r="D36" s="6" t="s">
        <v>151</v>
      </c>
      <c r="E36" s="9">
        <v>30720310.559999984</v>
      </c>
    </row>
    <row r="37" spans="1:5" ht="15" customHeight="1" outlineLevel="1" x14ac:dyDescent="0.25">
      <c r="A37" s="8" t="s">
        <v>133</v>
      </c>
      <c r="B37" s="8" t="s">
        <v>141</v>
      </c>
      <c r="C37" s="6" t="s">
        <v>133</v>
      </c>
      <c r="D37" s="6" t="s">
        <v>12</v>
      </c>
      <c r="E37" s="9">
        <v>8511628.8300000019</v>
      </c>
    </row>
    <row r="38" spans="1:5" ht="15" customHeight="1" outlineLevel="1" x14ac:dyDescent="0.25">
      <c r="A38" s="8" t="s">
        <v>133</v>
      </c>
      <c r="B38" s="8" t="s">
        <v>141</v>
      </c>
      <c r="C38" s="6" t="s">
        <v>133</v>
      </c>
      <c r="D38" s="6" t="s">
        <v>13</v>
      </c>
      <c r="E38" s="9">
        <v>17774739.480000008</v>
      </c>
    </row>
    <row r="39" spans="1:5" ht="15" customHeight="1" outlineLevel="1" x14ac:dyDescent="0.25">
      <c r="A39" s="8" t="s">
        <v>133</v>
      </c>
      <c r="B39" s="8" t="s">
        <v>141</v>
      </c>
      <c r="C39" s="6" t="s">
        <v>133</v>
      </c>
      <c r="D39" s="6" t="s">
        <v>14</v>
      </c>
      <c r="E39" s="9">
        <v>17148543.510000005</v>
      </c>
    </row>
    <row r="40" spans="1:5" ht="15" customHeight="1" outlineLevel="1" x14ac:dyDescent="0.25">
      <c r="A40" s="8" t="s">
        <v>133</v>
      </c>
      <c r="B40" s="8" t="s">
        <v>141</v>
      </c>
      <c r="C40" s="6" t="s">
        <v>133</v>
      </c>
      <c r="D40" s="6" t="s">
        <v>15</v>
      </c>
      <c r="E40" s="9">
        <v>21185085.589999996</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12950662.65</v>
      </c>
    </row>
    <row r="43" spans="1:5" ht="15" customHeight="1" outlineLevel="1" x14ac:dyDescent="0.25">
      <c r="A43" s="8" t="s">
        <v>133</v>
      </c>
      <c r="B43" s="8" t="s">
        <v>141</v>
      </c>
      <c r="C43" s="6" t="s">
        <v>133</v>
      </c>
      <c r="D43" s="6" t="s">
        <v>17</v>
      </c>
      <c r="E43" s="9">
        <v>22400639.880000006</v>
      </c>
    </row>
    <row r="44" spans="1:5" ht="15" customHeight="1" outlineLevel="1" x14ac:dyDescent="0.25">
      <c r="A44" s="8" t="s">
        <v>133</v>
      </c>
      <c r="B44" s="8" t="s">
        <v>141</v>
      </c>
      <c r="C44" s="6" t="s">
        <v>133</v>
      </c>
      <c r="D44" s="6" t="s">
        <v>18</v>
      </c>
      <c r="E44" s="9">
        <v>17207230.519999996</v>
      </c>
    </row>
    <row r="45" spans="1:5" ht="15" customHeight="1" outlineLevel="1" x14ac:dyDescent="0.25">
      <c r="A45" s="8" t="s">
        <v>133</v>
      </c>
      <c r="B45" s="8" t="s">
        <v>141</v>
      </c>
      <c r="C45" s="6" t="s">
        <v>133</v>
      </c>
      <c r="D45" s="6" t="s">
        <v>19</v>
      </c>
      <c r="E45" s="9">
        <v>16023539.299999997</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18913363.140000004</v>
      </c>
    </row>
    <row r="49" spans="1:5" ht="15" customHeight="1" outlineLevel="1" x14ac:dyDescent="0.25">
      <c r="A49" s="8" t="s">
        <v>133</v>
      </c>
      <c r="B49" s="8" t="s">
        <v>141</v>
      </c>
      <c r="C49" s="6" t="s">
        <v>133</v>
      </c>
      <c r="D49" s="6" t="s">
        <v>21</v>
      </c>
      <c r="E49" s="9">
        <v>9230351.3199999966</v>
      </c>
    </row>
    <row r="50" spans="1:5" ht="15" customHeight="1" outlineLevel="1" x14ac:dyDescent="0.25">
      <c r="A50" s="8" t="s">
        <v>133</v>
      </c>
      <c r="B50" s="8" t="s">
        <v>141</v>
      </c>
      <c r="C50" s="6" t="s">
        <v>133</v>
      </c>
      <c r="D50" s="6" t="s">
        <v>22</v>
      </c>
      <c r="E50" s="9">
        <v>11049023.790000001</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11494896.570000002</v>
      </c>
    </row>
    <row r="53" spans="1:5" ht="15" customHeight="1" outlineLevel="1" x14ac:dyDescent="0.25">
      <c r="A53" s="8" t="s">
        <v>133</v>
      </c>
      <c r="B53" s="8" t="s">
        <v>141</v>
      </c>
      <c r="C53" s="6" t="s">
        <v>133</v>
      </c>
      <c r="D53" s="6" t="s">
        <v>23</v>
      </c>
      <c r="E53" s="9">
        <v>10563075.529999994</v>
      </c>
    </row>
    <row r="54" spans="1:5" ht="15" customHeight="1" outlineLevel="1" x14ac:dyDescent="0.25">
      <c r="A54" s="8" t="s">
        <v>133</v>
      </c>
      <c r="B54" s="8" t="s">
        <v>141</v>
      </c>
      <c r="C54" s="6" t="s">
        <v>133</v>
      </c>
      <c r="D54" s="6" t="s">
        <v>24</v>
      </c>
      <c r="E54" s="9">
        <v>15894572.350000003</v>
      </c>
    </row>
    <row r="55" spans="1:5" ht="15" customHeight="1" outlineLevel="1" x14ac:dyDescent="0.25">
      <c r="A55" s="8" t="s">
        <v>133</v>
      </c>
      <c r="B55" s="8" t="s">
        <v>141</v>
      </c>
      <c r="C55" s="6" t="s">
        <v>133</v>
      </c>
      <c r="D55" s="6" t="s">
        <v>25</v>
      </c>
      <c r="E55" s="9">
        <v>14503102.209999995</v>
      </c>
    </row>
    <row r="56" spans="1:5" ht="15" customHeight="1" outlineLevel="1" x14ac:dyDescent="0.25">
      <c r="A56" s="8" t="s">
        <v>133</v>
      </c>
      <c r="B56" s="8" t="s">
        <v>141</v>
      </c>
      <c r="C56" s="6" t="s">
        <v>133</v>
      </c>
      <c r="D56" s="6" t="s">
        <v>26</v>
      </c>
      <c r="E56" s="9">
        <v>23283056.390000027</v>
      </c>
    </row>
    <row r="57" spans="1:5" ht="15" customHeight="1" outlineLevel="1" x14ac:dyDescent="0.25">
      <c r="A57" s="8" t="s">
        <v>133</v>
      </c>
      <c r="B57" s="8" t="s">
        <v>141</v>
      </c>
      <c r="C57" s="6" t="s">
        <v>133</v>
      </c>
      <c r="D57" s="6" t="s">
        <v>27</v>
      </c>
      <c r="E57" s="9">
        <v>18713817.310000006</v>
      </c>
    </row>
    <row r="58" spans="1:5" ht="15" customHeight="1" outlineLevel="1" x14ac:dyDescent="0.25">
      <c r="A58" s="8" t="s">
        <v>133</v>
      </c>
      <c r="B58" s="8" t="s">
        <v>141</v>
      </c>
      <c r="C58" s="6" t="s">
        <v>133</v>
      </c>
      <c r="D58" s="6" t="s">
        <v>28</v>
      </c>
      <c r="E58" s="9">
        <v>18048758.210000001</v>
      </c>
    </row>
    <row r="59" spans="1:5" ht="15" customHeight="1" outlineLevel="1" x14ac:dyDescent="0.25">
      <c r="A59" s="8" t="s">
        <v>133</v>
      </c>
      <c r="B59" s="8" t="s">
        <v>141</v>
      </c>
      <c r="C59" s="6" t="s">
        <v>133</v>
      </c>
      <c r="D59" s="6" t="s">
        <v>29</v>
      </c>
      <c r="E59" s="9">
        <v>13512537.389999995</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9215270.8700000029</v>
      </c>
    </row>
    <row r="62" spans="1:5" ht="15" customHeight="1" outlineLevel="1" x14ac:dyDescent="0.25">
      <c r="A62" s="8" t="s">
        <v>133</v>
      </c>
      <c r="B62" s="8" t="s">
        <v>141</v>
      </c>
      <c r="C62" s="6" t="s">
        <v>133</v>
      </c>
      <c r="D62" s="6" t="s">
        <v>31</v>
      </c>
      <c r="E62" s="9">
        <v>18441201.030000001</v>
      </c>
    </row>
    <row r="63" spans="1:5" ht="15" customHeight="1" outlineLevel="1" x14ac:dyDescent="0.25">
      <c r="A63" s="8" t="s">
        <v>133</v>
      </c>
      <c r="B63" s="8" t="s">
        <v>141</v>
      </c>
      <c r="C63" s="6" t="s">
        <v>133</v>
      </c>
      <c r="D63" s="6" t="s">
        <v>32</v>
      </c>
      <c r="E63" s="9">
        <v>19190843.270000003</v>
      </c>
    </row>
    <row r="64" spans="1:5" ht="15" customHeight="1" outlineLevel="1" x14ac:dyDescent="0.25">
      <c r="A64" s="8" t="s">
        <v>133</v>
      </c>
      <c r="B64" s="8" t="s">
        <v>141</v>
      </c>
      <c r="C64" s="6" t="s">
        <v>133</v>
      </c>
      <c r="D64" s="6" t="s">
        <v>33</v>
      </c>
      <c r="E64" s="9">
        <v>7723704.8100000005</v>
      </c>
    </row>
    <row r="65" spans="1:5" ht="15" customHeight="1" outlineLevel="1" x14ac:dyDescent="0.25">
      <c r="A65" s="8" t="s">
        <v>133</v>
      </c>
      <c r="B65" s="8" t="s">
        <v>141</v>
      </c>
      <c r="C65" s="6" t="s">
        <v>133</v>
      </c>
      <c r="D65" s="6" t="s">
        <v>34</v>
      </c>
      <c r="E65" s="9">
        <v>25394428.20999999</v>
      </c>
    </row>
    <row r="66" spans="1:5" ht="15" customHeight="1" outlineLevel="1" x14ac:dyDescent="0.25">
      <c r="A66" s="8" t="s">
        <v>133</v>
      </c>
      <c r="B66" s="8" t="s">
        <v>141</v>
      </c>
      <c r="C66" s="6" t="s">
        <v>133</v>
      </c>
      <c r="D66" s="6" t="s">
        <v>153</v>
      </c>
      <c r="E66" s="9">
        <v>10890220.570000006</v>
      </c>
    </row>
    <row r="67" spans="1:5" ht="15" customHeight="1" outlineLevel="1" x14ac:dyDescent="0.25">
      <c r="A67" s="8" t="s">
        <v>133</v>
      </c>
      <c r="B67" s="8" t="s">
        <v>141</v>
      </c>
      <c r="C67" s="6" t="s">
        <v>133</v>
      </c>
      <c r="D67" s="6" t="s">
        <v>35</v>
      </c>
      <c r="E67" s="9">
        <v>25184169.310000006</v>
      </c>
    </row>
    <row r="68" spans="1:5" ht="15" customHeight="1" outlineLevel="1" x14ac:dyDescent="0.25">
      <c r="A68" s="8" t="s">
        <v>133</v>
      </c>
      <c r="B68" s="8" t="s">
        <v>141</v>
      </c>
      <c r="C68" s="6" t="s">
        <v>133</v>
      </c>
      <c r="D68" s="6" t="s">
        <v>202</v>
      </c>
      <c r="E68" s="9">
        <v>2331420.0599999996</v>
      </c>
    </row>
    <row r="69" spans="1:5" ht="15" customHeight="1" outlineLevel="1" x14ac:dyDescent="0.25">
      <c r="A69" s="8" t="s">
        <v>133</v>
      </c>
      <c r="B69" s="8" t="s">
        <v>141</v>
      </c>
      <c r="C69" s="6" t="s">
        <v>133</v>
      </c>
      <c r="D69" s="6" t="s">
        <v>203</v>
      </c>
      <c r="E69" s="9">
        <v>5124862.21</v>
      </c>
    </row>
    <row r="70" spans="1:5" ht="15" customHeight="1" outlineLevel="1" x14ac:dyDescent="0.25">
      <c r="A70" s="8" t="s">
        <v>133</v>
      </c>
      <c r="B70" s="8" t="s">
        <v>141</v>
      </c>
      <c r="C70" s="6" t="s">
        <v>133</v>
      </c>
      <c r="D70" s="6" t="s">
        <v>36</v>
      </c>
      <c r="E70" s="9">
        <v>31960829.449999992</v>
      </c>
    </row>
    <row r="71" spans="1:5" ht="15" customHeight="1" outlineLevel="1" x14ac:dyDescent="0.25">
      <c r="A71" s="8" t="s">
        <v>133</v>
      </c>
      <c r="B71" s="8" t="s">
        <v>141</v>
      </c>
      <c r="C71" s="6" t="s">
        <v>133</v>
      </c>
      <c r="D71" s="6" t="s">
        <v>37</v>
      </c>
      <c r="E71" s="9">
        <v>40569696.999999978</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18903228.569999997</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13503802.24</v>
      </c>
    </row>
    <row r="77" spans="1:5" ht="15" customHeight="1" outlineLevel="1" x14ac:dyDescent="0.25">
      <c r="A77" s="8" t="s">
        <v>133</v>
      </c>
      <c r="B77" s="8" t="s">
        <v>141</v>
      </c>
      <c r="C77" s="6" t="s">
        <v>133</v>
      </c>
      <c r="D77" s="6" t="s">
        <v>39</v>
      </c>
      <c r="E77" s="9">
        <v>9337938.3500000015</v>
      </c>
    </row>
    <row r="78" spans="1:5" ht="15" customHeight="1" outlineLevel="1" x14ac:dyDescent="0.25">
      <c r="A78" s="8" t="s">
        <v>133</v>
      </c>
      <c r="B78" s="8" t="s">
        <v>141</v>
      </c>
      <c r="C78" s="6" t="s">
        <v>133</v>
      </c>
      <c r="D78" s="6" t="s">
        <v>205</v>
      </c>
      <c r="E78" s="9">
        <v>7154380.2299999986</v>
      </c>
    </row>
    <row r="79" spans="1:5" ht="15" customHeight="1" outlineLevel="1" x14ac:dyDescent="0.25">
      <c r="A79" s="8" t="s">
        <v>133</v>
      </c>
      <c r="B79" s="8" t="s">
        <v>141</v>
      </c>
      <c r="C79" s="6" t="s">
        <v>133</v>
      </c>
      <c r="D79" s="6" t="s">
        <v>40</v>
      </c>
      <c r="E79" s="9">
        <v>19236681.160000004</v>
      </c>
    </row>
    <row r="80" spans="1:5" ht="15" customHeight="1" outlineLevel="1" x14ac:dyDescent="0.25">
      <c r="A80" s="8" t="s">
        <v>133</v>
      </c>
      <c r="B80" s="8" t="s">
        <v>141</v>
      </c>
      <c r="C80" s="6" t="s">
        <v>133</v>
      </c>
      <c r="D80" s="6" t="s">
        <v>41</v>
      </c>
      <c r="E80" s="9">
        <v>10352928.520000003</v>
      </c>
    </row>
    <row r="81" spans="1:5" ht="15" customHeight="1" outlineLevel="1" x14ac:dyDescent="0.25">
      <c r="A81" s="8" t="s">
        <v>133</v>
      </c>
      <c r="B81" s="8" t="s">
        <v>141</v>
      </c>
      <c r="C81" s="6" t="s">
        <v>133</v>
      </c>
      <c r="D81" s="6" t="s">
        <v>42</v>
      </c>
      <c r="E81" s="9">
        <v>16333440.989999996</v>
      </c>
    </row>
    <row r="82" spans="1:5" ht="15" customHeight="1" outlineLevel="1" x14ac:dyDescent="0.25">
      <c r="A82" s="8" t="s">
        <v>133</v>
      </c>
      <c r="B82" s="8" t="s">
        <v>141</v>
      </c>
      <c r="C82" s="6" t="s">
        <v>133</v>
      </c>
      <c r="D82" s="6" t="s">
        <v>43</v>
      </c>
      <c r="E82" s="9">
        <v>13151432.000000002</v>
      </c>
    </row>
    <row r="83" spans="1:5" ht="15" customHeight="1" outlineLevel="1" x14ac:dyDescent="0.25">
      <c r="A83" s="8" t="s">
        <v>133</v>
      </c>
      <c r="B83" s="8" t="s">
        <v>141</v>
      </c>
      <c r="C83" s="6" t="s">
        <v>133</v>
      </c>
      <c r="D83" s="6" t="s">
        <v>44</v>
      </c>
      <c r="E83" s="9">
        <v>4278262.4200000009</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12045596.059999999</v>
      </c>
    </row>
    <row r="86" spans="1:5" ht="15" customHeight="1" outlineLevel="1" x14ac:dyDescent="0.25">
      <c r="A86" s="8" t="s">
        <v>133</v>
      </c>
      <c r="B86" s="8" t="s">
        <v>141</v>
      </c>
      <c r="C86" s="6" t="s">
        <v>133</v>
      </c>
      <c r="D86" s="6" t="s">
        <v>45</v>
      </c>
      <c r="E86" s="9">
        <v>9541564.6900000013</v>
      </c>
    </row>
    <row r="87" spans="1:5" ht="15" customHeight="1" outlineLevel="1" x14ac:dyDescent="0.25">
      <c r="A87" s="8" t="s">
        <v>133</v>
      </c>
      <c r="B87" s="8" t="s">
        <v>141</v>
      </c>
      <c r="C87" s="6" t="s">
        <v>133</v>
      </c>
      <c r="D87" s="6" t="s">
        <v>46</v>
      </c>
      <c r="E87" s="9">
        <v>12629188.600000003</v>
      </c>
    </row>
    <row r="88" spans="1:5" ht="15" customHeight="1" outlineLevel="1" x14ac:dyDescent="0.25">
      <c r="A88" s="8" t="s">
        <v>133</v>
      </c>
      <c r="B88" s="8" t="s">
        <v>141</v>
      </c>
      <c r="C88" s="6" t="s">
        <v>133</v>
      </c>
      <c r="D88" s="6" t="s">
        <v>155</v>
      </c>
      <c r="E88" s="9">
        <v>17723083.639999997</v>
      </c>
    </row>
    <row r="89" spans="1:5" ht="15" customHeight="1" outlineLevel="1" x14ac:dyDescent="0.25">
      <c r="A89" s="8" t="s">
        <v>133</v>
      </c>
      <c r="B89" s="8" t="s">
        <v>141</v>
      </c>
      <c r="C89" s="6" t="s">
        <v>133</v>
      </c>
      <c r="D89" s="6" t="s">
        <v>47</v>
      </c>
      <c r="E89" s="9">
        <v>15099744.810000001</v>
      </c>
    </row>
    <row r="90" spans="1:5" ht="15" customHeight="1" outlineLevel="1" x14ac:dyDescent="0.25">
      <c r="A90" s="8" t="s">
        <v>133</v>
      </c>
      <c r="B90" s="8" t="s">
        <v>141</v>
      </c>
      <c r="C90" s="6" t="s">
        <v>133</v>
      </c>
      <c r="D90" s="6" t="s">
        <v>207</v>
      </c>
      <c r="E90" s="9">
        <v>8683064.4799999967</v>
      </c>
    </row>
    <row r="91" spans="1:5" ht="15" customHeight="1" outlineLevel="1" x14ac:dyDescent="0.25">
      <c r="A91" s="8" t="s">
        <v>133</v>
      </c>
      <c r="B91" s="8" t="s">
        <v>141</v>
      </c>
      <c r="C91" s="6" t="s">
        <v>133</v>
      </c>
      <c r="D91" s="6" t="s">
        <v>208</v>
      </c>
      <c r="E91" s="9">
        <v>1566445.33</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6172734.0199999996</v>
      </c>
    </row>
    <row r="94" spans="1:5" ht="15" customHeight="1" outlineLevel="1" x14ac:dyDescent="0.25">
      <c r="A94" s="8" t="s">
        <v>133</v>
      </c>
      <c r="B94" s="8" t="s">
        <v>141</v>
      </c>
      <c r="C94" s="6" t="s">
        <v>133</v>
      </c>
      <c r="D94" s="6" t="s">
        <v>210</v>
      </c>
      <c r="E94" s="9">
        <v>7380948.2099999981</v>
      </c>
    </row>
    <row r="95" spans="1:5" ht="15" customHeight="1" outlineLevel="1" x14ac:dyDescent="0.25">
      <c r="A95" s="8" t="s">
        <v>133</v>
      </c>
      <c r="B95" s="8" t="s">
        <v>141</v>
      </c>
      <c r="C95" s="6" t="s">
        <v>133</v>
      </c>
      <c r="D95" s="6" t="s">
        <v>156</v>
      </c>
      <c r="E95" s="9">
        <v>8601654.2899999991</v>
      </c>
    </row>
    <row r="96" spans="1:5" ht="15" customHeight="1" outlineLevel="1" x14ac:dyDescent="0.25">
      <c r="A96" s="8" t="s">
        <v>133</v>
      </c>
      <c r="B96" s="8" t="s">
        <v>141</v>
      </c>
      <c r="C96" s="6" t="s">
        <v>133</v>
      </c>
      <c r="D96" s="6" t="s">
        <v>211</v>
      </c>
      <c r="E96" s="9">
        <v>4686086.53</v>
      </c>
    </row>
    <row r="97" spans="1:5" ht="15" customHeight="1" outlineLevel="1" x14ac:dyDescent="0.25">
      <c r="A97" s="8" t="s">
        <v>133</v>
      </c>
      <c r="B97" s="8" t="s">
        <v>141</v>
      </c>
      <c r="C97" s="6" t="s">
        <v>133</v>
      </c>
      <c r="D97" s="6" t="s">
        <v>48</v>
      </c>
      <c r="E97" s="9">
        <v>16747311.500000002</v>
      </c>
    </row>
    <row r="98" spans="1:5" ht="15" customHeight="1" outlineLevel="1" x14ac:dyDescent="0.25">
      <c r="A98" s="8" t="s">
        <v>133</v>
      </c>
      <c r="B98" s="8" t="s">
        <v>141</v>
      </c>
      <c r="C98" s="6" t="s">
        <v>133</v>
      </c>
      <c r="D98" s="6" t="s">
        <v>157</v>
      </c>
      <c r="E98" s="9">
        <v>17306330.420000013</v>
      </c>
    </row>
    <row r="99" spans="1:5" ht="15" customHeight="1" outlineLevel="1" x14ac:dyDescent="0.25">
      <c r="A99" s="8" t="s">
        <v>133</v>
      </c>
      <c r="B99" s="8" t="s">
        <v>141</v>
      </c>
      <c r="C99" s="6" t="s">
        <v>133</v>
      </c>
      <c r="D99" s="6" t="s">
        <v>158</v>
      </c>
      <c r="E99" s="9">
        <v>19497976.879999992</v>
      </c>
    </row>
    <row r="100" spans="1:5" ht="15" customHeight="1" outlineLevel="1" x14ac:dyDescent="0.25">
      <c r="A100" s="8" t="s">
        <v>133</v>
      </c>
      <c r="B100" s="8" t="s">
        <v>141</v>
      </c>
      <c r="C100" s="6" t="s">
        <v>133</v>
      </c>
      <c r="D100" s="6" t="s">
        <v>159</v>
      </c>
      <c r="E100" s="9">
        <v>18798087.510000017</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24845178.119999997</v>
      </c>
    </row>
    <row r="103" spans="1:5" ht="15" customHeight="1" outlineLevel="1" x14ac:dyDescent="0.25">
      <c r="A103" s="8" t="s">
        <v>133</v>
      </c>
      <c r="B103" s="8" t="s">
        <v>141</v>
      </c>
      <c r="C103" s="6" t="s">
        <v>133</v>
      </c>
      <c r="D103" s="6" t="s">
        <v>160</v>
      </c>
      <c r="E103" s="9">
        <v>5116536.9399999995</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12342026.639999995</v>
      </c>
    </row>
    <row r="106" spans="1:5" ht="15" customHeight="1" outlineLevel="1" x14ac:dyDescent="0.25">
      <c r="A106" s="8" t="s">
        <v>133</v>
      </c>
      <c r="B106" s="8" t="s">
        <v>141</v>
      </c>
      <c r="C106" s="6" t="s">
        <v>133</v>
      </c>
      <c r="D106" s="6" t="s">
        <v>213</v>
      </c>
      <c r="E106" s="9">
        <v>21716610.220000003</v>
      </c>
    </row>
    <row r="107" spans="1:5" ht="15" customHeight="1" outlineLevel="1" x14ac:dyDescent="0.25">
      <c r="A107" s="8" t="s">
        <v>133</v>
      </c>
      <c r="B107" s="8" t="s">
        <v>141</v>
      </c>
      <c r="C107" s="6" t="s">
        <v>133</v>
      </c>
      <c r="D107" s="6" t="s">
        <v>162</v>
      </c>
      <c r="E107" s="9">
        <v>16931316.710000008</v>
      </c>
    </row>
    <row r="108" spans="1:5" ht="15" customHeight="1" outlineLevel="1" x14ac:dyDescent="0.25">
      <c r="A108" s="8" t="s">
        <v>133</v>
      </c>
      <c r="B108" s="8" t="s">
        <v>141</v>
      </c>
      <c r="C108" s="6" t="s">
        <v>133</v>
      </c>
      <c r="D108" s="6" t="s">
        <v>50</v>
      </c>
      <c r="E108" s="9">
        <v>21543160.500000004</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33041931.760000017</v>
      </c>
    </row>
    <row r="111" spans="1:5" ht="15" customHeight="1" outlineLevel="1" x14ac:dyDescent="0.25">
      <c r="A111" s="8" t="s">
        <v>133</v>
      </c>
      <c r="B111" s="8" t="s">
        <v>141</v>
      </c>
      <c r="C111" s="6" t="s">
        <v>133</v>
      </c>
      <c r="D111" s="6" t="s">
        <v>163</v>
      </c>
      <c r="E111" s="9">
        <v>7837699.1800000006</v>
      </c>
    </row>
    <row r="112" spans="1:5" ht="15" customHeight="1" outlineLevel="1" x14ac:dyDescent="0.25">
      <c r="A112" s="8" t="s">
        <v>133</v>
      </c>
      <c r="B112" s="8" t="s">
        <v>141</v>
      </c>
      <c r="C112" s="6" t="s">
        <v>133</v>
      </c>
      <c r="D112" s="6" t="s">
        <v>52</v>
      </c>
      <c r="E112" s="9">
        <v>24243851.500000011</v>
      </c>
    </row>
    <row r="113" spans="1:5" ht="15" customHeight="1" outlineLevel="1" x14ac:dyDescent="0.25">
      <c r="A113" s="8" t="s">
        <v>133</v>
      </c>
      <c r="B113" s="8" t="s">
        <v>141</v>
      </c>
      <c r="C113" s="6" t="s">
        <v>133</v>
      </c>
      <c r="D113" s="6" t="s">
        <v>53</v>
      </c>
      <c r="E113" s="9">
        <v>16452037.949999996</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4172695.3700000006</v>
      </c>
    </row>
    <row r="116" spans="1:5" ht="15" customHeight="1" outlineLevel="1" x14ac:dyDescent="0.25">
      <c r="A116" s="8" t="s">
        <v>133</v>
      </c>
      <c r="B116" s="8" t="s">
        <v>141</v>
      </c>
      <c r="C116" s="6" t="s">
        <v>133</v>
      </c>
      <c r="D116" s="6" t="s">
        <v>55</v>
      </c>
      <c r="E116" s="9">
        <v>14318536.249999994</v>
      </c>
    </row>
    <row r="117" spans="1:5" ht="15" customHeight="1" outlineLevel="1" x14ac:dyDescent="0.25">
      <c r="A117" s="8" t="s">
        <v>133</v>
      </c>
      <c r="B117" s="8" t="s">
        <v>141</v>
      </c>
      <c r="C117" s="6" t="s">
        <v>133</v>
      </c>
      <c r="D117" s="6" t="s">
        <v>56</v>
      </c>
      <c r="E117" s="9">
        <v>10726029.540000005</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10341163.700000001</v>
      </c>
    </row>
    <row r="120" spans="1:5" ht="15" customHeight="1" outlineLevel="1" x14ac:dyDescent="0.25">
      <c r="A120" s="8" t="s">
        <v>133</v>
      </c>
      <c r="B120" s="8" t="s">
        <v>141</v>
      </c>
      <c r="C120" s="6" t="s">
        <v>133</v>
      </c>
      <c r="D120" s="6" t="s">
        <v>58</v>
      </c>
      <c r="E120" s="9">
        <v>22484823.779999997</v>
      </c>
    </row>
    <row r="121" spans="1:5" ht="15" customHeight="1" outlineLevel="1" x14ac:dyDescent="0.25">
      <c r="A121" s="8" t="s">
        <v>133</v>
      </c>
      <c r="B121" s="8" t="s">
        <v>141</v>
      </c>
      <c r="C121" s="6" t="s">
        <v>133</v>
      </c>
      <c r="D121" s="6" t="s">
        <v>164</v>
      </c>
      <c r="E121" s="9">
        <v>18173859.57</v>
      </c>
    </row>
    <row r="122" spans="1:5" ht="15" customHeight="1" outlineLevel="1" x14ac:dyDescent="0.25">
      <c r="A122" s="8" t="s">
        <v>133</v>
      </c>
      <c r="B122" s="8" t="s">
        <v>141</v>
      </c>
      <c r="C122" s="6" t="s">
        <v>133</v>
      </c>
      <c r="D122" s="6" t="s">
        <v>59</v>
      </c>
      <c r="E122" s="9">
        <v>19431290.390000004</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14161227.329999998</v>
      </c>
    </row>
    <row r="125" spans="1:5" ht="15" customHeight="1" outlineLevel="1" x14ac:dyDescent="0.25">
      <c r="A125" s="8" t="s">
        <v>133</v>
      </c>
      <c r="B125" s="8" t="s">
        <v>141</v>
      </c>
      <c r="C125" s="6" t="s">
        <v>133</v>
      </c>
      <c r="D125" s="6" t="s">
        <v>61</v>
      </c>
      <c r="E125" s="9">
        <v>13147383.010000002</v>
      </c>
    </row>
    <row r="126" spans="1:5" ht="15" customHeight="1" outlineLevel="1" x14ac:dyDescent="0.25">
      <c r="A126" s="8" t="s">
        <v>133</v>
      </c>
      <c r="B126" s="8" t="s">
        <v>141</v>
      </c>
      <c r="C126" s="6" t="s">
        <v>133</v>
      </c>
      <c r="D126" s="6" t="s">
        <v>62</v>
      </c>
      <c r="E126" s="9">
        <v>9503850.5099999979</v>
      </c>
    </row>
    <row r="127" spans="1:5" ht="15" customHeight="1" outlineLevel="1" x14ac:dyDescent="0.25">
      <c r="A127" s="8" t="s">
        <v>133</v>
      </c>
      <c r="B127" s="8" t="s">
        <v>141</v>
      </c>
      <c r="C127" s="6" t="s">
        <v>133</v>
      </c>
      <c r="D127" s="6" t="s">
        <v>63</v>
      </c>
      <c r="E127" s="9">
        <v>7498337.0600000024</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5375355.6099999994</v>
      </c>
    </row>
    <row r="130" spans="1:5" ht="15" customHeight="1" outlineLevel="1" x14ac:dyDescent="0.25">
      <c r="A130" s="8" t="s">
        <v>133</v>
      </c>
      <c r="B130" s="8" t="s">
        <v>141</v>
      </c>
      <c r="C130" s="6" t="s">
        <v>133</v>
      </c>
      <c r="D130" s="6" t="s">
        <v>65</v>
      </c>
      <c r="E130" s="9">
        <v>6862474.919999999</v>
      </c>
    </row>
    <row r="131" spans="1:5" ht="15" customHeight="1" outlineLevel="1" x14ac:dyDescent="0.25">
      <c r="A131" s="8" t="s">
        <v>133</v>
      </c>
      <c r="B131" s="8" t="s">
        <v>141</v>
      </c>
      <c r="C131" s="6" t="s">
        <v>133</v>
      </c>
      <c r="D131" s="6" t="s">
        <v>66</v>
      </c>
      <c r="E131" s="9">
        <v>9285729.4699999988</v>
      </c>
    </row>
    <row r="132" spans="1:5" ht="15" customHeight="1" outlineLevel="1" x14ac:dyDescent="0.25">
      <c r="A132" s="8" t="s">
        <v>133</v>
      </c>
      <c r="B132" s="8" t="s">
        <v>141</v>
      </c>
      <c r="C132" s="6" t="s">
        <v>133</v>
      </c>
      <c r="D132" s="6" t="s">
        <v>67</v>
      </c>
      <c r="E132" s="9">
        <v>10945876.500000002</v>
      </c>
    </row>
    <row r="133" spans="1:5" ht="15" customHeight="1" outlineLevel="1" x14ac:dyDescent="0.25">
      <c r="A133" s="8" t="s">
        <v>133</v>
      </c>
      <c r="B133" s="8" t="s">
        <v>141</v>
      </c>
      <c r="C133" s="6" t="s">
        <v>133</v>
      </c>
      <c r="D133" s="6" t="s">
        <v>68</v>
      </c>
      <c r="E133" s="9">
        <v>14800196.029999992</v>
      </c>
    </row>
    <row r="134" spans="1:5" ht="15" customHeight="1" outlineLevel="1" x14ac:dyDescent="0.25">
      <c r="A134" s="8" t="s">
        <v>133</v>
      </c>
      <c r="B134" s="8" t="s">
        <v>141</v>
      </c>
      <c r="C134" s="6" t="s">
        <v>133</v>
      </c>
      <c r="D134" s="6" t="s">
        <v>69</v>
      </c>
      <c r="E134" s="9">
        <v>10145414.360000001</v>
      </c>
    </row>
    <row r="135" spans="1:5" ht="15" customHeight="1" outlineLevel="1" x14ac:dyDescent="0.25">
      <c r="A135" s="8" t="s">
        <v>133</v>
      </c>
      <c r="B135" s="8" t="s">
        <v>141</v>
      </c>
      <c r="C135" s="6" t="s">
        <v>133</v>
      </c>
      <c r="D135" s="6" t="s">
        <v>70</v>
      </c>
      <c r="E135" s="9">
        <v>13462050.800000004</v>
      </c>
    </row>
    <row r="136" spans="1:5" ht="15" customHeight="1" outlineLevel="1" x14ac:dyDescent="0.25">
      <c r="A136" s="8" t="s">
        <v>133</v>
      </c>
      <c r="B136" s="8" t="s">
        <v>141</v>
      </c>
      <c r="C136" s="6" t="s">
        <v>133</v>
      </c>
      <c r="D136" s="6" t="s">
        <v>216</v>
      </c>
      <c r="E136" s="9">
        <v>9963153.3299999963</v>
      </c>
    </row>
    <row r="137" spans="1:5" ht="15" customHeight="1" outlineLevel="1" x14ac:dyDescent="0.25">
      <c r="A137" s="8" t="s">
        <v>133</v>
      </c>
      <c r="B137" s="8" t="s">
        <v>141</v>
      </c>
      <c r="C137" s="6" t="s">
        <v>133</v>
      </c>
      <c r="D137" s="6" t="s">
        <v>217</v>
      </c>
      <c r="E137" s="9">
        <v>9075129.3300000001</v>
      </c>
    </row>
    <row r="138" spans="1:5" ht="15" customHeight="1" outlineLevel="1" x14ac:dyDescent="0.25">
      <c r="A138" s="8" t="s">
        <v>133</v>
      </c>
      <c r="B138" s="8" t="s">
        <v>141</v>
      </c>
      <c r="C138" s="6" t="s">
        <v>133</v>
      </c>
      <c r="D138" s="6" t="s">
        <v>71</v>
      </c>
      <c r="E138" s="9">
        <v>11502675.680000002</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14393809.190000003</v>
      </c>
    </row>
    <row r="141" spans="1:5" ht="15" customHeight="1" outlineLevel="1" x14ac:dyDescent="0.25">
      <c r="A141" s="8" t="s">
        <v>133</v>
      </c>
      <c r="B141" s="8" t="s">
        <v>141</v>
      </c>
      <c r="C141" s="6" t="s">
        <v>133</v>
      </c>
      <c r="D141" s="6" t="s">
        <v>73</v>
      </c>
      <c r="E141" s="9">
        <v>13321295.069999991</v>
      </c>
    </row>
    <row r="142" spans="1:5" ht="15" customHeight="1" outlineLevel="1" x14ac:dyDescent="0.25">
      <c r="A142" s="8" t="s">
        <v>133</v>
      </c>
      <c r="B142" s="8" t="s">
        <v>141</v>
      </c>
      <c r="C142" s="6" t="s">
        <v>133</v>
      </c>
      <c r="D142" s="6" t="s">
        <v>74</v>
      </c>
      <c r="E142" s="9">
        <v>22023379.18</v>
      </c>
    </row>
    <row r="143" spans="1:5" ht="15" customHeight="1" outlineLevel="1" x14ac:dyDescent="0.25">
      <c r="A143" s="8" t="s">
        <v>133</v>
      </c>
      <c r="B143" s="8" t="s">
        <v>141</v>
      </c>
      <c r="C143" s="6" t="s">
        <v>133</v>
      </c>
      <c r="D143" s="6" t="s">
        <v>165</v>
      </c>
      <c r="E143" s="9">
        <v>19596521.140000001</v>
      </c>
    </row>
    <row r="144" spans="1:5" ht="15" customHeight="1" outlineLevel="1" x14ac:dyDescent="0.25">
      <c r="A144" s="8" t="s">
        <v>133</v>
      </c>
      <c r="B144" s="8" t="s">
        <v>141</v>
      </c>
      <c r="C144" s="6" t="s">
        <v>133</v>
      </c>
      <c r="D144" s="6" t="s">
        <v>166</v>
      </c>
      <c r="E144" s="9">
        <v>5096439.2599999988</v>
      </c>
    </row>
    <row r="145" spans="1:5" ht="15" customHeight="1" outlineLevel="1" x14ac:dyDescent="0.25">
      <c r="A145" s="8" t="s">
        <v>133</v>
      </c>
      <c r="B145" s="8" t="s">
        <v>141</v>
      </c>
      <c r="C145" s="6" t="s">
        <v>133</v>
      </c>
      <c r="D145" s="6" t="s">
        <v>75</v>
      </c>
      <c r="E145" s="9">
        <v>12129892.150000004</v>
      </c>
    </row>
    <row r="146" spans="1:5" ht="15" customHeight="1" outlineLevel="1" x14ac:dyDescent="0.25">
      <c r="A146" s="8" t="s">
        <v>133</v>
      </c>
      <c r="B146" s="8" t="s">
        <v>141</v>
      </c>
      <c r="C146" s="6" t="s">
        <v>133</v>
      </c>
      <c r="D146" s="6" t="s">
        <v>167</v>
      </c>
      <c r="E146" s="9">
        <v>7139886.0799999991</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4200610.7499999991</v>
      </c>
    </row>
    <row r="150" spans="1:5" ht="15" customHeight="1" outlineLevel="1" x14ac:dyDescent="0.25">
      <c r="A150" s="8" t="s">
        <v>133</v>
      </c>
      <c r="B150" s="8" t="s">
        <v>141</v>
      </c>
      <c r="C150" s="6" t="s">
        <v>133</v>
      </c>
      <c r="D150" s="6" t="s">
        <v>168</v>
      </c>
      <c r="E150" s="9">
        <v>11041412.910000002</v>
      </c>
    </row>
    <row r="151" spans="1:5" ht="15" customHeight="1" outlineLevel="1" x14ac:dyDescent="0.25">
      <c r="A151" s="8" t="s">
        <v>133</v>
      </c>
      <c r="B151" s="8" t="s">
        <v>141</v>
      </c>
      <c r="C151" s="6" t="s">
        <v>133</v>
      </c>
      <c r="D151" s="6" t="s">
        <v>221</v>
      </c>
      <c r="E151" s="9">
        <v>2071430.16</v>
      </c>
    </row>
    <row r="152" spans="1:5" ht="15" customHeight="1" outlineLevel="1" x14ac:dyDescent="0.25">
      <c r="A152" s="8" t="s">
        <v>133</v>
      </c>
      <c r="B152" s="8" t="s">
        <v>141</v>
      </c>
      <c r="C152" s="6" t="s">
        <v>133</v>
      </c>
      <c r="D152" s="6" t="s">
        <v>76</v>
      </c>
      <c r="E152" s="9">
        <v>17127474.32</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9201543.8499999978</v>
      </c>
    </row>
    <row r="155" spans="1:5" ht="15" customHeight="1" outlineLevel="1" x14ac:dyDescent="0.25">
      <c r="A155" s="8" t="s">
        <v>133</v>
      </c>
      <c r="B155" s="8" t="s">
        <v>141</v>
      </c>
      <c r="C155" s="6" t="s">
        <v>133</v>
      </c>
      <c r="D155" s="6" t="s">
        <v>222</v>
      </c>
      <c r="E155" s="9">
        <v>1907087.55</v>
      </c>
    </row>
    <row r="156" spans="1:5" ht="15" customHeight="1" outlineLevel="1" x14ac:dyDescent="0.25">
      <c r="A156" s="8" t="s">
        <v>133</v>
      </c>
      <c r="B156" s="8" t="s">
        <v>141</v>
      </c>
      <c r="C156" s="6" t="s">
        <v>133</v>
      </c>
      <c r="D156" s="6" t="s">
        <v>169</v>
      </c>
      <c r="E156" s="9">
        <v>12538668.370000003</v>
      </c>
    </row>
    <row r="157" spans="1:5" ht="15" customHeight="1" outlineLevel="1" x14ac:dyDescent="0.25">
      <c r="A157" s="8" t="s">
        <v>133</v>
      </c>
      <c r="B157" s="8" t="s">
        <v>141</v>
      </c>
      <c r="C157" s="6" t="s">
        <v>133</v>
      </c>
      <c r="D157" s="6" t="s">
        <v>78</v>
      </c>
      <c r="E157" s="9">
        <v>25113209.140000012</v>
      </c>
    </row>
    <row r="158" spans="1:5" ht="15" customHeight="1" outlineLevel="1" x14ac:dyDescent="0.25">
      <c r="A158" s="8" t="s">
        <v>133</v>
      </c>
      <c r="B158" s="8" t="s">
        <v>141</v>
      </c>
      <c r="C158" s="6" t="s">
        <v>133</v>
      </c>
      <c r="D158" s="6" t="s">
        <v>79</v>
      </c>
      <c r="E158" s="9">
        <v>22667000.939999986</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11861040.770000005</v>
      </c>
    </row>
    <row r="161" spans="1:5" ht="15" customHeight="1" outlineLevel="1" x14ac:dyDescent="0.25">
      <c r="A161" s="8" t="s">
        <v>133</v>
      </c>
      <c r="B161" s="8" t="s">
        <v>141</v>
      </c>
      <c r="C161" s="6" t="s">
        <v>133</v>
      </c>
      <c r="D161" s="6" t="s">
        <v>81</v>
      </c>
      <c r="E161" s="9">
        <v>13231289.91</v>
      </c>
    </row>
    <row r="162" spans="1:5" ht="15" customHeight="1" outlineLevel="1" x14ac:dyDescent="0.25">
      <c r="A162" s="8" t="s">
        <v>133</v>
      </c>
      <c r="B162" s="8" t="s">
        <v>141</v>
      </c>
      <c r="C162" s="6" t="s">
        <v>133</v>
      </c>
      <c r="D162" s="6" t="s">
        <v>82</v>
      </c>
      <c r="E162" s="9">
        <v>13435052.48</v>
      </c>
    </row>
    <row r="163" spans="1:5" ht="15" customHeight="1" outlineLevel="1" x14ac:dyDescent="0.25">
      <c r="A163" s="8" t="s">
        <v>133</v>
      </c>
      <c r="B163" s="8" t="s">
        <v>141</v>
      </c>
      <c r="C163" s="6" t="s">
        <v>133</v>
      </c>
      <c r="D163" s="6" t="s">
        <v>83</v>
      </c>
      <c r="E163" s="9">
        <v>7655338.6999999974</v>
      </c>
    </row>
    <row r="164" spans="1:5" ht="15" customHeight="1" outlineLevel="1" x14ac:dyDescent="0.25">
      <c r="A164" s="8" t="s">
        <v>133</v>
      </c>
      <c r="B164" s="8" t="s">
        <v>141</v>
      </c>
      <c r="C164" s="6" t="s">
        <v>133</v>
      </c>
      <c r="D164" s="6" t="s">
        <v>84</v>
      </c>
      <c r="E164" s="9">
        <v>6062993.1899999995</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12365958.510000002</v>
      </c>
    </row>
    <row r="167" spans="1:5" ht="15" customHeight="1" outlineLevel="1" x14ac:dyDescent="0.25">
      <c r="A167" s="8" t="s">
        <v>133</v>
      </c>
      <c r="B167" s="8" t="s">
        <v>141</v>
      </c>
      <c r="C167" s="6" t="s">
        <v>133</v>
      </c>
      <c r="D167" s="6" t="s">
        <v>85</v>
      </c>
      <c r="E167" s="9">
        <v>15474561.889999993</v>
      </c>
    </row>
    <row r="168" spans="1:5" ht="15" customHeight="1" outlineLevel="1" x14ac:dyDescent="0.25">
      <c r="A168" s="8" t="s">
        <v>133</v>
      </c>
      <c r="B168" s="8" t="s">
        <v>141</v>
      </c>
      <c r="C168" s="6" t="s">
        <v>133</v>
      </c>
      <c r="D168" s="6" t="s">
        <v>86</v>
      </c>
      <c r="E168" s="9">
        <v>11776162.559999999</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13433974.180000002</v>
      </c>
    </row>
    <row r="171" spans="1:5" ht="15" customHeight="1" outlineLevel="1" x14ac:dyDescent="0.25">
      <c r="A171" s="8" t="s">
        <v>133</v>
      </c>
      <c r="B171" s="8" t="s">
        <v>141</v>
      </c>
      <c r="C171" s="6" t="s">
        <v>133</v>
      </c>
      <c r="D171" s="6" t="s">
        <v>170</v>
      </c>
      <c r="E171" s="9">
        <v>12495853.610000003</v>
      </c>
    </row>
    <row r="172" spans="1:5" ht="15" customHeight="1" outlineLevel="1" x14ac:dyDescent="0.25">
      <c r="A172" s="8" t="s">
        <v>133</v>
      </c>
      <c r="B172" s="8" t="s">
        <v>141</v>
      </c>
      <c r="C172" s="6" t="s">
        <v>133</v>
      </c>
      <c r="D172" s="6" t="s">
        <v>88</v>
      </c>
      <c r="E172" s="9">
        <v>10165739.520000003</v>
      </c>
    </row>
    <row r="173" spans="1:5" ht="15" customHeight="1" outlineLevel="1" x14ac:dyDescent="0.25">
      <c r="A173" s="8" t="s">
        <v>133</v>
      </c>
      <c r="B173" s="8" t="s">
        <v>141</v>
      </c>
      <c r="C173" s="6" t="s">
        <v>133</v>
      </c>
      <c r="D173" s="6" t="s">
        <v>89</v>
      </c>
      <c r="E173" s="9">
        <v>5053424.7199999988</v>
      </c>
    </row>
    <row r="174" spans="1:5" ht="15" customHeight="1" outlineLevel="1" x14ac:dyDescent="0.25">
      <c r="A174" s="8" t="s">
        <v>133</v>
      </c>
      <c r="B174" s="8" t="s">
        <v>141</v>
      </c>
      <c r="C174" s="6" t="s">
        <v>133</v>
      </c>
      <c r="D174" s="6" t="s">
        <v>171</v>
      </c>
      <c r="E174" s="9">
        <v>19238504.899999999</v>
      </c>
    </row>
    <row r="175" spans="1:5" ht="15" customHeight="1" outlineLevel="1" x14ac:dyDescent="0.25">
      <c r="A175" s="8" t="s">
        <v>133</v>
      </c>
      <c r="B175" s="8" t="s">
        <v>141</v>
      </c>
      <c r="C175" s="6" t="s">
        <v>133</v>
      </c>
      <c r="D175" s="6" t="s">
        <v>90</v>
      </c>
      <c r="E175" s="9">
        <v>8530150.0800000001</v>
      </c>
    </row>
    <row r="176" spans="1:5" ht="15" customHeight="1" outlineLevel="1" x14ac:dyDescent="0.25">
      <c r="A176" s="8" t="s">
        <v>133</v>
      </c>
      <c r="B176" s="8" t="s">
        <v>141</v>
      </c>
      <c r="C176" s="6" t="s">
        <v>133</v>
      </c>
      <c r="D176" s="6" t="s">
        <v>91</v>
      </c>
      <c r="E176" s="9">
        <v>20283409.56000001</v>
      </c>
    </row>
    <row r="177" spans="1:5" ht="15" customHeight="1" outlineLevel="1" x14ac:dyDescent="0.25">
      <c r="A177" s="8" t="s">
        <v>133</v>
      </c>
      <c r="B177" s="8" t="s">
        <v>141</v>
      </c>
      <c r="C177" s="6" t="s">
        <v>133</v>
      </c>
      <c r="D177" s="6" t="s">
        <v>92</v>
      </c>
      <c r="E177" s="9">
        <v>11733132.039999997</v>
      </c>
    </row>
    <row r="178" spans="1:5" ht="15" customHeight="1" outlineLevel="1" x14ac:dyDescent="0.25">
      <c r="A178" s="8" t="s">
        <v>133</v>
      </c>
      <c r="B178" s="8" t="s">
        <v>141</v>
      </c>
      <c r="C178" s="6" t="s">
        <v>133</v>
      </c>
      <c r="D178" s="6" t="s">
        <v>93</v>
      </c>
      <c r="E178" s="9">
        <v>10619096.040000001</v>
      </c>
    </row>
    <row r="179" spans="1:5" x14ac:dyDescent="0.25">
      <c r="A179" s="8" t="s">
        <v>133</v>
      </c>
      <c r="B179" s="8" t="s">
        <v>141</v>
      </c>
      <c r="C179" s="6" t="s">
        <v>133</v>
      </c>
      <c r="D179" s="6" t="s">
        <v>94</v>
      </c>
      <c r="E179" s="9">
        <v>8235866.4000000032</v>
      </c>
    </row>
    <row r="180" spans="1:5" x14ac:dyDescent="0.25">
      <c r="A180" s="8" t="s">
        <v>133</v>
      </c>
      <c r="B180" s="8" t="s">
        <v>141</v>
      </c>
      <c r="C180" s="6" t="s">
        <v>133</v>
      </c>
      <c r="D180" s="6" t="s">
        <v>224</v>
      </c>
      <c r="E180" s="9">
        <v>5689406.7700000023</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1266061.5700000003</v>
      </c>
    </row>
    <row r="183" spans="1:5" x14ac:dyDescent="0.25">
      <c r="A183" s="8" t="s">
        <v>133</v>
      </c>
      <c r="B183" s="8" t="s">
        <v>141</v>
      </c>
      <c r="C183" s="6" t="s">
        <v>133</v>
      </c>
      <c r="D183" s="6" t="s">
        <v>95</v>
      </c>
      <c r="E183" s="9">
        <v>8189294.9500000011</v>
      </c>
    </row>
    <row r="184" spans="1:5" x14ac:dyDescent="0.25">
      <c r="A184" s="8" t="s">
        <v>133</v>
      </c>
      <c r="B184" s="8" t="s">
        <v>141</v>
      </c>
      <c r="C184" s="6" t="s">
        <v>133</v>
      </c>
      <c r="D184" s="6" t="s">
        <v>225</v>
      </c>
      <c r="E184" s="9">
        <v>9651568.5300000031</v>
      </c>
    </row>
    <row r="185" spans="1:5" x14ac:dyDescent="0.25">
      <c r="A185" s="8" t="s">
        <v>133</v>
      </c>
      <c r="B185" s="8" t="s">
        <v>141</v>
      </c>
      <c r="C185" s="6" t="s">
        <v>133</v>
      </c>
      <c r="D185" s="6" t="s">
        <v>96</v>
      </c>
      <c r="E185" s="9">
        <v>14394279.219999997</v>
      </c>
    </row>
    <row r="186" spans="1:5" x14ac:dyDescent="0.25">
      <c r="A186" s="8" t="s">
        <v>133</v>
      </c>
      <c r="B186" s="8" t="s">
        <v>141</v>
      </c>
      <c r="C186" s="6" t="s">
        <v>133</v>
      </c>
      <c r="D186" s="6" t="s">
        <v>226</v>
      </c>
      <c r="E186" s="9">
        <v>8649237.7799999993</v>
      </c>
    </row>
    <row r="187" spans="1:5" x14ac:dyDescent="0.25">
      <c r="A187" s="8" t="s">
        <v>133</v>
      </c>
      <c r="B187" s="8" t="s">
        <v>141</v>
      </c>
      <c r="C187" s="6" t="s">
        <v>133</v>
      </c>
      <c r="D187" s="6" t="s">
        <v>227</v>
      </c>
      <c r="E187" s="9">
        <v>8308480.8099999987</v>
      </c>
    </row>
    <row r="188" spans="1:5" x14ac:dyDescent="0.25">
      <c r="A188" s="8" t="s">
        <v>133</v>
      </c>
      <c r="B188" s="8" t="s">
        <v>141</v>
      </c>
      <c r="C188" s="6" t="s">
        <v>133</v>
      </c>
      <c r="D188" s="6" t="s">
        <v>228</v>
      </c>
      <c r="E188" s="9">
        <v>5660630.8700000001</v>
      </c>
    </row>
    <row r="189" spans="1:5" x14ac:dyDescent="0.25">
      <c r="A189" s="8" t="s">
        <v>133</v>
      </c>
      <c r="B189" s="8" t="s">
        <v>141</v>
      </c>
      <c r="C189" s="6" t="s">
        <v>133</v>
      </c>
      <c r="D189" s="6" t="s">
        <v>97</v>
      </c>
      <c r="E189" s="9">
        <v>32407811.989999995</v>
      </c>
    </row>
    <row r="190" spans="1:5" x14ac:dyDescent="0.25">
      <c r="A190" s="8" t="s">
        <v>133</v>
      </c>
      <c r="B190" s="8" t="s">
        <v>141</v>
      </c>
      <c r="C190" s="6" t="s">
        <v>133</v>
      </c>
      <c r="D190" s="6" t="s">
        <v>98</v>
      </c>
      <c r="E190" s="9">
        <v>8200996.29</v>
      </c>
    </row>
    <row r="191" spans="1:5" x14ac:dyDescent="0.25">
      <c r="A191" s="8" t="s">
        <v>133</v>
      </c>
      <c r="B191" s="8" t="s">
        <v>141</v>
      </c>
      <c r="C191" s="6" t="s">
        <v>133</v>
      </c>
      <c r="D191" s="6" t="s">
        <v>229</v>
      </c>
      <c r="E191" s="9">
        <v>1229243.92</v>
      </c>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3629206.7400000007</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15153177.160000002</v>
      </c>
    </row>
    <row r="199" spans="1:5" x14ac:dyDescent="0.25">
      <c r="A199" s="8" t="s">
        <v>133</v>
      </c>
      <c r="B199" s="8" t="s">
        <v>141</v>
      </c>
      <c r="C199" s="6" t="s">
        <v>133</v>
      </c>
      <c r="D199" s="6" t="s">
        <v>99</v>
      </c>
      <c r="E199" s="9">
        <v>28800837.879999992</v>
      </c>
    </row>
    <row r="200" spans="1:5" x14ac:dyDescent="0.25">
      <c r="A200" s="8" t="s">
        <v>133</v>
      </c>
      <c r="B200" s="8" t="s">
        <v>141</v>
      </c>
      <c r="C200" s="6" t="s">
        <v>133</v>
      </c>
      <c r="D200" s="6" t="s">
        <v>100</v>
      </c>
      <c r="E200" s="9">
        <v>4839961.5099999988</v>
      </c>
    </row>
    <row r="201" spans="1:5" x14ac:dyDescent="0.25">
      <c r="A201" s="8" t="s">
        <v>133</v>
      </c>
      <c r="B201" s="8" t="s">
        <v>141</v>
      </c>
      <c r="C201" s="6" t="s">
        <v>133</v>
      </c>
      <c r="D201" s="6" t="s">
        <v>101</v>
      </c>
      <c r="E201" s="9">
        <v>34802114.769999988</v>
      </c>
    </row>
    <row r="202" spans="1:5" x14ac:dyDescent="0.25">
      <c r="A202" s="8" t="s">
        <v>133</v>
      </c>
      <c r="B202" s="8" t="s">
        <v>141</v>
      </c>
      <c r="C202" s="6" t="s">
        <v>133</v>
      </c>
      <c r="D202" s="6" t="s">
        <v>235</v>
      </c>
      <c r="E202" s="9">
        <v>10764228.040000001</v>
      </c>
    </row>
    <row r="203" spans="1:5" x14ac:dyDescent="0.25">
      <c r="A203" s="8" t="s">
        <v>133</v>
      </c>
      <c r="B203" s="8" t="s">
        <v>141</v>
      </c>
      <c r="C203" s="6" t="s">
        <v>133</v>
      </c>
      <c r="D203" s="6" t="s">
        <v>236</v>
      </c>
      <c r="E203" s="9">
        <v>1367423.2000000002</v>
      </c>
    </row>
    <row r="204" spans="1:5" x14ac:dyDescent="0.25">
      <c r="A204" s="8" t="s">
        <v>133</v>
      </c>
      <c r="B204" s="8" t="s">
        <v>141</v>
      </c>
      <c r="C204" s="6" t="s">
        <v>133</v>
      </c>
      <c r="D204" s="6" t="s">
        <v>102</v>
      </c>
      <c r="E204" s="9">
        <v>4549185.0200000014</v>
      </c>
    </row>
    <row r="205" spans="1:5" x14ac:dyDescent="0.25">
      <c r="A205" s="8" t="s">
        <v>133</v>
      </c>
      <c r="B205" s="8" t="s">
        <v>141</v>
      </c>
      <c r="C205" s="6" t="s">
        <v>133</v>
      </c>
      <c r="D205" s="6" t="s">
        <v>173</v>
      </c>
      <c r="E205" s="9">
        <v>2171929.3399999994</v>
      </c>
    </row>
    <row r="206" spans="1:5" x14ac:dyDescent="0.25">
      <c r="A206" s="8" t="s">
        <v>133</v>
      </c>
      <c r="B206" s="8" t="s">
        <v>141</v>
      </c>
      <c r="C206" s="6" t="s">
        <v>133</v>
      </c>
      <c r="D206" s="6" t="s">
        <v>174</v>
      </c>
      <c r="E206" s="9">
        <v>3317673.12</v>
      </c>
    </row>
    <row r="207" spans="1:5" x14ac:dyDescent="0.25">
      <c r="A207" s="8" t="s">
        <v>133</v>
      </c>
      <c r="B207" s="8" t="s">
        <v>141</v>
      </c>
      <c r="C207" s="6" t="s">
        <v>133</v>
      </c>
      <c r="D207" s="6" t="s">
        <v>175</v>
      </c>
      <c r="E207" s="9">
        <v>13533039.119999999</v>
      </c>
    </row>
    <row r="208" spans="1:5" x14ac:dyDescent="0.25">
      <c r="A208" s="8" t="s">
        <v>133</v>
      </c>
      <c r="B208" s="8" t="s">
        <v>141</v>
      </c>
      <c r="C208" s="6" t="s">
        <v>133</v>
      </c>
      <c r="D208" s="6" t="s">
        <v>176</v>
      </c>
      <c r="E208" s="9">
        <v>8115483.3400000026</v>
      </c>
    </row>
    <row r="209" spans="1:5" x14ac:dyDescent="0.25">
      <c r="A209" s="8" t="s">
        <v>133</v>
      </c>
      <c r="B209" s="8" t="s">
        <v>141</v>
      </c>
      <c r="C209" s="6" t="s">
        <v>133</v>
      </c>
      <c r="D209" s="6" t="s">
        <v>103</v>
      </c>
      <c r="E209" s="9">
        <v>10720996.4</v>
      </c>
    </row>
    <row r="210" spans="1:5" x14ac:dyDescent="0.25">
      <c r="A210" s="8" t="s">
        <v>133</v>
      </c>
      <c r="B210" s="8" t="s">
        <v>141</v>
      </c>
      <c r="C210" s="6" t="s">
        <v>133</v>
      </c>
      <c r="D210" s="6" t="s">
        <v>104</v>
      </c>
      <c r="E210" s="9">
        <v>10958302.960000001</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7728587.1499999994</v>
      </c>
    </row>
    <row r="213" spans="1:5" x14ac:dyDescent="0.25">
      <c r="A213" s="8" t="s">
        <v>133</v>
      </c>
      <c r="B213" s="8" t="s">
        <v>141</v>
      </c>
      <c r="C213" s="6" t="s">
        <v>133</v>
      </c>
      <c r="D213" s="6" t="s">
        <v>105</v>
      </c>
      <c r="E213" s="9">
        <v>5848863.7800000003</v>
      </c>
    </row>
    <row r="214" spans="1:5" x14ac:dyDescent="0.25">
      <c r="A214" s="8" t="s">
        <v>133</v>
      </c>
      <c r="B214" s="8" t="s">
        <v>141</v>
      </c>
      <c r="C214" s="6" t="s">
        <v>133</v>
      </c>
      <c r="D214" s="6" t="s">
        <v>106</v>
      </c>
      <c r="E214" s="9">
        <v>27188801.649999987</v>
      </c>
    </row>
    <row r="215" spans="1:5" x14ac:dyDescent="0.25">
      <c r="A215" s="8" t="s">
        <v>133</v>
      </c>
      <c r="B215" s="8" t="s">
        <v>141</v>
      </c>
      <c r="C215" s="6" t="s">
        <v>133</v>
      </c>
      <c r="D215" s="6" t="s">
        <v>107</v>
      </c>
      <c r="E215" s="9">
        <v>17150762.150000006</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4760149.7000000011</v>
      </c>
    </row>
    <row r="218" spans="1:5" x14ac:dyDescent="0.25">
      <c r="A218" s="8" t="s">
        <v>133</v>
      </c>
      <c r="B218" s="8" t="s">
        <v>141</v>
      </c>
      <c r="C218" s="6" t="s">
        <v>133</v>
      </c>
      <c r="D218" s="6" t="s">
        <v>178</v>
      </c>
      <c r="E218" s="9">
        <v>3830687.5199999996</v>
      </c>
    </row>
    <row r="219" spans="1:5" x14ac:dyDescent="0.25">
      <c r="A219" s="8" t="s">
        <v>133</v>
      </c>
      <c r="B219" s="8" t="s">
        <v>141</v>
      </c>
      <c r="C219" s="6" t="s">
        <v>133</v>
      </c>
      <c r="D219" s="6" t="s">
        <v>239</v>
      </c>
      <c r="E219" s="9">
        <v>5100480.5200000005</v>
      </c>
    </row>
    <row r="220" spans="1:5" x14ac:dyDescent="0.25">
      <c r="A220" s="8" t="s">
        <v>133</v>
      </c>
      <c r="B220" s="8" t="s">
        <v>141</v>
      </c>
      <c r="C220" s="6" t="s">
        <v>133</v>
      </c>
      <c r="D220" s="6" t="s">
        <v>108</v>
      </c>
      <c r="E220" s="9">
        <v>2701392.9600000004</v>
      </c>
    </row>
    <row r="221" spans="1:5" x14ac:dyDescent="0.25">
      <c r="A221" s="8" t="s">
        <v>133</v>
      </c>
      <c r="B221" s="8" t="s">
        <v>141</v>
      </c>
      <c r="C221" s="6" t="s">
        <v>133</v>
      </c>
      <c r="D221" s="6" t="s">
        <v>179</v>
      </c>
      <c r="E221" s="9">
        <v>1665092.6199999999</v>
      </c>
    </row>
    <row r="222" spans="1:5" x14ac:dyDescent="0.25">
      <c r="A222" s="8" t="s">
        <v>133</v>
      </c>
      <c r="B222" s="8" t="s">
        <v>141</v>
      </c>
      <c r="C222" s="6" t="s">
        <v>133</v>
      </c>
      <c r="D222" s="6" t="s">
        <v>109</v>
      </c>
      <c r="E222" s="9">
        <v>1640673.76</v>
      </c>
    </row>
    <row r="223" spans="1:5" x14ac:dyDescent="0.25">
      <c r="A223" s="8" t="s">
        <v>133</v>
      </c>
      <c r="B223" s="8" t="s">
        <v>141</v>
      </c>
      <c r="C223" s="6" t="s">
        <v>133</v>
      </c>
      <c r="D223" s="6" t="s">
        <v>110</v>
      </c>
      <c r="E223" s="9">
        <v>9201883.5800000001</v>
      </c>
    </row>
    <row r="224" spans="1:5" x14ac:dyDescent="0.25">
      <c r="A224" s="8" t="s">
        <v>133</v>
      </c>
      <c r="B224" s="8" t="s">
        <v>141</v>
      </c>
      <c r="C224" s="6" t="s">
        <v>133</v>
      </c>
      <c r="D224" s="6" t="s">
        <v>180</v>
      </c>
      <c r="E224" s="9">
        <v>3609149.5799999996</v>
      </c>
    </row>
    <row r="225" spans="1:5" x14ac:dyDescent="0.25">
      <c r="A225" s="8" t="s">
        <v>133</v>
      </c>
      <c r="B225" s="8" t="s">
        <v>141</v>
      </c>
      <c r="C225" s="6" t="s">
        <v>133</v>
      </c>
      <c r="D225" s="6" t="s">
        <v>240</v>
      </c>
      <c r="E225" s="9">
        <v>1301134.26</v>
      </c>
    </row>
    <row r="226" spans="1:5" x14ac:dyDescent="0.25">
      <c r="A226" s="8" t="s">
        <v>133</v>
      </c>
      <c r="B226" s="8" t="s">
        <v>141</v>
      </c>
      <c r="C226" s="6" t="s">
        <v>133</v>
      </c>
      <c r="D226" s="6" t="s">
        <v>181</v>
      </c>
      <c r="E226" s="9">
        <v>7971644.3699999992</v>
      </c>
    </row>
    <row r="227" spans="1:5" x14ac:dyDescent="0.25">
      <c r="A227" s="8" t="s">
        <v>133</v>
      </c>
      <c r="B227" s="8" t="s">
        <v>141</v>
      </c>
      <c r="C227" s="6" t="s">
        <v>133</v>
      </c>
      <c r="D227" s="6" t="s">
        <v>241</v>
      </c>
      <c r="E227" s="9">
        <v>4983532.3100000005</v>
      </c>
    </row>
    <row r="228" spans="1:5" x14ac:dyDescent="0.25">
      <c r="A228" s="8" t="s">
        <v>133</v>
      </c>
      <c r="B228" s="8" t="s">
        <v>141</v>
      </c>
      <c r="C228" s="6" t="s">
        <v>133</v>
      </c>
      <c r="D228" s="6" t="s">
        <v>182</v>
      </c>
      <c r="E228" s="9">
        <v>5792556.4199999999</v>
      </c>
    </row>
    <row r="229" spans="1:5" x14ac:dyDescent="0.25">
      <c r="A229" s="8" t="s">
        <v>133</v>
      </c>
      <c r="B229" s="8" t="s">
        <v>141</v>
      </c>
      <c r="C229" s="6" t="s">
        <v>133</v>
      </c>
      <c r="D229" s="6" t="s">
        <v>111</v>
      </c>
      <c r="E229" s="9">
        <v>6035363.8199999994</v>
      </c>
    </row>
    <row r="230" spans="1:5" x14ac:dyDescent="0.25">
      <c r="A230" s="8" t="s">
        <v>133</v>
      </c>
      <c r="B230" s="8" t="s">
        <v>141</v>
      </c>
      <c r="C230" s="6" t="s">
        <v>133</v>
      </c>
      <c r="D230" s="6" t="s">
        <v>112</v>
      </c>
      <c r="E230" s="9">
        <v>6410841.5100000016</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9948169.0399999991</v>
      </c>
    </row>
    <row r="233" spans="1:5" x14ac:dyDescent="0.25">
      <c r="A233" s="8" t="s">
        <v>133</v>
      </c>
      <c r="B233" s="8" t="s">
        <v>141</v>
      </c>
      <c r="C233" s="6" t="s">
        <v>133</v>
      </c>
      <c r="D233" s="6" t="s">
        <v>242</v>
      </c>
      <c r="E233" s="9">
        <v>13477518.869999994</v>
      </c>
    </row>
    <row r="234" spans="1:5" x14ac:dyDescent="0.25">
      <c r="A234" s="8" t="s">
        <v>133</v>
      </c>
      <c r="B234" s="8" t="s">
        <v>141</v>
      </c>
      <c r="C234" s="6" t="s">
        <v>133</v>
      </c>
      <c r="D234" s="6" t="s">
        <v>183</v>
      </c>
      <c r="E234" s="9">
        <v>2000780.7900000003</v>
      </c>
    </row>
    <row r="235" spans="1:5" x14ac:dyDescent="0.25">
      <c r="A235" s="8" t="s">
        <v>133</v>
      </c>
      <c r="B235" s="8" t="s">
        <v>141</v>
      </c>
      <c r="C235" s="6" t="s">
        <v>133</v>
      </c>
      <c r="D235" s="6" t="s">
        <v>114</v>
      </c>
      <c r="E235" s="9">
        <v>6321840.8899999987</v>
      </c>
    </row>
    <row r="236" spans="1:5" x14ac:dyDescent="0.25">
      <c r="A236" s="8" t="s">
        <v>133</v>
      </c>
      <c r="B236" s="8" t="s">
        <v>141</v>
      </c>
      <c r="C236" s="6" t="s">
        <v>133</v>
      </c>
      <c r="D236" s="6" t="s">
        <v>115</v>
      </c>
      <c r="E236" s="9">
        <v>27501531.02</v>
      </c>
    </row>
    <row r="237" spans="1:5" x14ac:dyDescent="0.25">
      <c r="A237" s="8" t="s">
        <v>133</v>
      </c>
      <c r="B237" s="8" t="s">
        <v>141</v>
      </c>
      <c r="C237" s="6" t="s">
        <v>133</v>
      </c>
      <c r="D237" s="6" t="s">
        <v>116</v>
      </c>
      <c r="E237" s="9">
        <v>10578692.48</v>
      </c>
    </row>
    <row r="238" spans="1:5" x14ac:dyDescent="0.25">
      <c r="A238" s="8" t="s">
        <v>133</v>
      </c>
      <c r="B238" s="8" t="s">
        <v>141</v>
      </c>
      <c r="C238" s="6" t="s">
        <v>133</v>
      </c>
      <c r="D238" s="6" t="s">
        <v>117</v>
      </c>
      <c r="E238" s="9">
        <v>25066754.409999993</v>
      </c>
    </row>
    <row r="239" spans="1:5" x14ac:dyDescent="0.25">
      <c r="A239" s="8" t="s">
        <v>133</v>
      </c>
      <c r="B239" s="8" t="s">
        <v>141</v>
      </c>
      <c r="C239" s="6" t="s">
        <v>133</v>
      </c>
      <c r="D239" s="6" t="s">
        <v>118</v>
      </c>
      <c r="E239" s="9">
        <v>4628832.63</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11238031.420000004</v>
      </c>
    </row>
    <row r="242" spans="1:5" x14ac:dyDescent="0.25">
      <c r="A242" s="8" t="s">
        <v>133</v>
      </c>
      <c r="B242" s="8" t="s">
        <v>141</v>
      </c>
      <c r="C242" s="6" t="s">
        <v>133</v>
      </c>
      <c r="D242" s="6" t="s">
        <v>243</v>
      </c>
      <c r="E242" s="9">
        <v>7539162.8699999992</v>
      </c>
    </row>
    <row r="243" spans="1:5" x14ac:dyDescent="0.25">
      <c r="A243" s="8" t="s">
        <v>133</v>
      </c>
      <c r="B243" s="8" t="s">
        <v>141</v>
      </c>
      <c r="C243" s="6" t="s">
        <v>133</v>
      </c>
      <c r="D243" s="6" t="s">
        <v>119</v>
      </c>
      <c r="E243" s="9">
        <v>6955330.2499999972</v>
      </c>
    </row>
    <row r="244" spans="1:5" x14ac:dyDescent="0.25">
      <c r="A244" s="8" t="s">
        <v>133</v>
      </c>
      <c r="B244" s="8" t="s">
        <v>141</v>
      </c>
      <c r="C244" s="6" t="s">
        <v>133</v>
      </c>
      <c r="D244" s="6" t="s">
        <v>120</v>
      </c>
      <c r="E244" s="9">
        <v>6700395.9699999997</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6495114.5200000023</v>
      </c>
    </row>
    <row r="247" spans="1:5" x14ac:dyDescent="0.25">
      <c r="A247" s="8" t="s">
        <v>133</v>
      </c>
      <c r="B247" s="8" t="s">
        <v>141</v>
      </c>
      <c r="C247" s="6" t="s">
        <v>133</v>
      </c>
      <c r="D247" s="6" t="s">
        <v>121</v>
      </c>
      <c r="E247" s="9">
        <v>9288724.9700000007</v>
      </c>
    </row>
    <row r="248" spans="1:5" x14ac:dyDescent="0.25">
      <c r="A248" s="8" t="s">
        <v>133</v>
      </c>
      <c r="B248" s="8" t="s">
        <v>141</v>
      </c>
      <c r="C248" s="6" t="s">
        <v>133</v>
      </c>
      <c r="D248" s="6" t="s">
        <v>245</v>
      </c>
      <c r="E248" s="9">
        <v>30432470.880000006</v>
      </c>
    </row>
    <row r="249" spans="1:5" x14ac:dyDescent="0.25">
      <c r="A249" s="8" t="s">
        <v>133</v>
      </c>
      <c r="B249" s="8" t="s">
        <v>141</v>
      </c>
      <c r="C249" s="6" t="s">
        <v>133</v>
      </c>
      <c r="D249" s="6" t="s">
        <v>122</v>
      </c>
      <c r="E249" s="9">
        <v>35259597.020000003</v>
      </c>
    </row>
    <row r="250" spans="1:5" x14ac:dyDescent="0.25">
      <c r="A250" s="8" t="s">
        <v>133</v>
      </c>
      <c r="B250" s="8" t="s">
        <v>141</v>
      </c>
      <c r="C250" s="6" t="s">
        <v>133</v>
      </c>
      <c r="D250" s="6" t="s">
        <v>185</v>
      </c>
      <c r="E250" s="9">
        <v>9597832.9499999974</v>
      </c>
    </row>
    <row r="251" spans="1:5" x14ac:dyDescent="0.25">
      <c r="A251" s="8" t="s">
        <v>133</v>
      </c>
      <c r="B251" s="8" t="s">
        <v>141</v>
      </c>
      <c r="C251" s="6" t="s">
        <v>133</v>
      </c>
      <c r="D251" s="6" t="s">
        <v>246</v>
      </c>
      <c r="E251" s="9">
        <v>5705696.7300000004</v>
      </c>
    </row>
    <row r="252" spans="1:5" x14ac:dyDescent="0.25">
      <c r="A252" s="8" t="s">
        <v>133</v>
      </c>
      <c r="B252" s="8" t="s">
        <v>141</v>
      </c>
      <c r="C252" s="6" t="s">
        <v>133</v>
      </c>
      <c r="D252" s="6" t="s">
        <v>247</v>
      </c>
      <c r="E252" s="9">
        <v>1791469.9500000002</v>
      </c>
    </row>
    <row r="253" spans="1:5" x14ac:dyDescent="0.25">
      <c r="A253" s="8" t="s">
        <v>133</v>
      </c>
      <c r="B253" s="8" t="s">
        <v>141</v>
      </c>
      <c r="C253" s="6" t="s">
        <v>133</v>
      </c>
      <c r="D253" s="6" t="s">
        <v>248</v>
      </c>
      <c r="E253" s="9">
        <v>3319815.3199999994</v>
      </c>
    </row>
    <row r="254" spans="1:5" x14ac:dyDescent="0.25">
      <c r="A254" s="8" t="s">
        <v>133</v>
      </c>
      <c r="B254" s="8" t="s">
        <v>141</v>
      </c>
      <c r="C254" s="6" t="s">
        <v>133</v>
      </c>
      <c r="D254" s="6" t="s">
        <v>249</v>
      </c>
      <c r="E254" s="9">
        <v>1119965.31</v>
      </c>
    </row>
    <row r="255" spans="1:5" x14ac:dyDescent="0.25">
      <c r="A255" s="8" t="s">
        <v>133</v>
      </c>
      <c r="B255" s="8" t="s">
        <v>141</v>
      </c>
      <c r="C255" s="6" t="s">
        <v>133</v>
      </c>
      <c r="D255" s="6" t="s">
        <v>250</v>
      </c>
      <c r="E255" s="9">
        <v>1576491.66</v>
      </c>
    </row>
    <row r="256" spans="1:5" x14ac:dyDescent="0.25">
      <c r="A256" s="8" t="s">
        <v>133</v>
      </c>
      <c r="B256" s="8" t="s">
        <v>141</v>
      </c>
      <c r="C256" s="6" t="s">
        <v>133</v>
      </c>
      <c r="D256" s="6" t="s">
        <v>186</v>
      </c>
      <c r="E256" s="9">
        <v>1308770.06</v>
      </c>
    </row>
    <row r="257" spans="1:5" x14ac:dyDescent="0.25">
      <c r="A257" s="8" t="s">
        <v>133</v>
      </c>
      <c r="B257" s="8" t="s">
        <v>141</v>
      </c>
      <c r="C257" s="6" t="s">
        <v>133</v>
      </c>
      <c r="D257" s="6" t="s">
        <v>251</v>
      </c>
      <c r="E257" s="9">
        <v>1270100.8700000001</v>
      </c>
    </row>
    <row r="258" spans="1:5" x14ac:dyDescent="0.25">
      <c r="A258" s="8" t="s">
        <v>133</v>
      </c>
      <c r="B258" s="8" t="s">
        <v>141</v>
      </c>
      <c r="C258" s="6" t="s">
        <v>133</v>
      </c>
      <c r="D258" s="6" t="s">
        <v>123</v>
      </c>
      <c r="E258" s="9">
        <v>1035190.41</v>
      </c>
    </row>
    <row r="259" spans="1:5" x14ac:dyDescent="0.25">
      <c r="A259" s="8" t="s">
        <v>133</v>
      </c>
      <c r="B259" s="8" t="s">
        <v>141</v>
      </c>
      <c r="C259" s="6" t="s">
        <v>133</v>
      </c>
      <c r="D259" s="6" t="s">
        <v>124</v>
      </c>
      <c r="E259" s="9">
        <v>1932461.3599999996</v>
      </c>
    </row>
    <row r="260" spans="1:5" x14ac:dyDescent="0.25">
      <c r="A260" s="8" t="s">
        <v>133</v>
      </c>
      <c r="B260" s="8" t="s">
        <v>141</v>
      </c>
      <c r="C260" s="6" t="s">
        <v>133</v>
      </c>
      <c r="D260" s="6" t="s">
        <v>252</v>
      </c>
      <c r="E260" s="9">
        <v>1760909.66</v>
      </c>
    </row>
    <row r="261" spans="1:5" x14ac:dyDescent="0.25">
      <c r="A261" s="8" t="s">
        <v>133</v>
      </c>
      <c r="B261" s="8" t="s">
        <v>141</v>
      </c>
      <c r="C261" s="6" t="s">
        <v>133</v>
      </c>
      <c r="D261" s="6" t="s">
        <v>125</v>
      </c>
      <c r="E261" s="9">
        <v>1685191.27</v>
      </c>
    </row>
    <row r="262" spans="1:5" x14ac:dyDescent="0.25">
      <c r="A262" s="8" t="s">
        <v>133</v>
      </c>
      <c r="B262" s="8" t="s">
        <v>141</v>
      </c>
      <c r="C262" s="6" t="s">
        <v>133</v>
      </c>
      <c r="D262" s="6" t="s">
        <v>126</v>
      </c>
      <c r="E262" s="9">
        <v>7350771.4299999997</v>
      </c>
    </row>
    <row r="263" spans="1:5" x14ac:dyDescent="0.25">
      <c r="A263" s="8" t="s">
        <v>133</v>
      </c>
      <c r="B263" s="8" t="s">
        <v>141</v>
      </c>
      <c r="C263" s="6" t="s">
        <v>133</v>
      </c>
      <c r="D263" s="6" t="s">
        <v>253</v>
      </c>
      <c r="E263" s="9">
        <v>1158091.94</v>
      </c>
    </row>
    <row r="264" spans="1:5" x14ac:dyDescent="0.25">
      <c r="A264" s="8" t="s">
        <v>133</v>
      </c>
      <c r="B264" s="8" t="s">
        <v>141</v>
      </c>
      <c r="C264" s="6" t="s">
        <v>133</v>
      </c>
      <c r="D264" s="6" t="s">
        <v>254</v>
      </c>
      <c r="E264" s="9">
        <v>892539.34000000008</v>
      </c>
    </row>
    <row r="265" spans="1:5" x14ac:dyDescent="0.25">
      <c r="A265" s="8" t="s">
        <v>133</v>
      </c>
      <c r="B265" s="8" t="s">
        <v>141</v>
      </c>
      <c r="C265" s="6" t="s">
        <v>133</v>
      </c>
      <c r="D265" s="6" t="s">
        <v>255</v>
      </c>
      <c r="E265" s="9">
        <v>833488.99999999988</v>
      </c>
    </row>
    <row r="266" spans="1:5" x14ac:dyDescent="0.25">
      <c r="A266" s="8" t="s">
        <v>133</v>
      </c>
      <c r="B266" s="8" t="s">
        <v>141</v>
      </c>
      <c r="C266" s="6" t="s">
        <v>133</v>
      </c>
      <c r="D266" s="6" t="s">
        <v>256</v>
      </c>
      <c r="E266" s="9"/>
    </row>
    <row r="267" spans="1:5" x14ac:dyDescent="0.25">
      <c r="A267" s="8" t="s">
        <v>133</v>
      </c>
      <c r="B267" s="8" t="s">
        <v>141</v>
      </c>
      <c r="C267" s="6" t="s">
        <v>133</v>
      </c>
      <c r="D267" s="6" t="s">
        <v>127</v>
      </c>
      <c r="E267" s="9">
        <v>3049405.3400000003</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747988.56</v>
      </c>
    </row>
    <row r="270" spans="1:5" x14ac:dyDescent="0.25">
      <c r="A270" s="8" t="s">
        <v>133</v>
      </c>
      <c r="B270" s="8" t="s">
        <v>141</v>
      </c>
      <c r="C270" s="6" t="s">
        <v>133</v>
      </c>
      <c r="D270" s="6" t="s">
        <v>128</v>
      </c>
      <c r="E270" s="9">
        <v>8213729.0900000017</v>
      </c>
    </row>
    <row r="271" spans="1:5" x14ac:dyDescent="0.25">
      <c r="A271" s="8" t="s">
        <v>133</v>
      </c>
      <c r="B271" s="8" t="s">
        <v>141</v>
      </c>
      <c r="C271" s="6" t="s">
        <v>133</v>
      </c>
      <c r="D271" s="6" t="s">
        <v>129</v>
      </c>
      <c r="E271" s="9">
        <v>4963775.9499999993</v>
      </c>
    </row>
    <row r="272" spans="1:5" x14ac:dyDescent="0.25">
      <c r="A272" s="8" t="s">
        <v>133</v>
      </c>
      <c r="B272" s="8" t="s">
        <v>141</v>
      </c>
      <c r="C272" s="6" t="s">
        <v>133</v>
      </c>
      <c r="D272" s="6" t="s">
        <v>130</v>
      </c>
      <c r="E272" s="9">
        <v>3456514.9100000006</v>
      </c>
    </row>
    <row r="273" spans="1:5" x14ac:dyDescent="0.25">
      <c r="A273" s="8" t="s">
        <v>133</v>
      </c>
      <c r="B273" s="8" t="s">
        <v>141</v>
      </c>
      <c r="C273" s="6" t="s">
        <v>133</v>
      </c>
      <c r="D273" s="6" t="s">
        <v>131</v>
      </c>
      <c r="E273" s="9">
        <v>6877409.6400000015</v>
      </c>
    </row>
    <row r="274" spans="1:5" x14ac:dyDescent="0.25">
      <c r="A274" s="8" t="s">
        <v>133</v>
      </c>
      <c r="B274" s="8" t="s">
        <v>141</v>
      </c>
      <c r="C274" s="6" t="s">
        <v>133</v>
      </c>
      <c r="D274" s="6" t="s">
        <v>132</v>
      </c>
      <c r="E274" s="9">
        <v>3842838.3600000003</v>
      </c>
    </row>
    <row r="275" spans="1:5" x14ac:dyDescent="0.25">
      <c r="A275" s="8" t="s">
        <v>133</v>
      </c>
      <c r="B275" s="8" t="s">
        <v>141</v>
      </c>
      <c r="C275" s="6" t="s">
        <v>133</v>
      </c>
      <c r="D275" s="6" t="s">
        <v>271</v>
      </c>
      <c r="E275" s="9">
        <v>10170712.639999997</v>
      </c>
    </row>
    <row r="276" spans="1:5" x14ac:dyDescent="0.25">
      <c r="A276" s="8" t="s">
        <v>287</v>
      </c>
      <c r="B276" s="8"/>
      <c r="C276" s="6"/>
      <c r="D276" s="6" t="s">
        <v>288</v>
      </c>
      <c r="E276" s="46">
        <v>2422784135.7999973</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9CE6CC-B33C-4E05-8B9A-86711819826B}"/>
</file>

<file path=customXml/itemProps2.xml><?xml version="1.0" encoding="utf-8"?>
<ds:datastoreItem xmlns:ds="http://schemas.openxmlformats.org/officeDocument/2006/customXml" ds:itemID="{913365B8-1BFF-4AFA-88CB-A9EA4CE2E49B}"/>
</file>

<file path=customXml/itemProps3.xml><?xml version="1.0" encoding="utf-8"?>
<ds:datastoreItem xmlns:ds="http://schemas.openxmlformats.org/officeDocument/2006/customXml" ds:itemID="{EC9D65F5-7A8E-477E-8319-8A4F09513E0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2019-04-29T15:23:13Z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7500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