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4\Publishable for Our Website\"/>
    </mc:Choice>
  </mc:AlternateContent>
  <bookViews>
    <workbookView xWindow="240" yWindow="135"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<sst xmlns="http://schemas.openxmlformats.org/spreadsheetml/2006/main" count="1091" uniqueCount="292">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</sst>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1"/>
      <color theme="1"/>
      <name val="Arial"/>
      <family val="2"/>
    </font>
    <font>
      <sz val="10"/>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3" fillId="0" borderId="0" applyNumberFormat="0" applyFill="0" applyBorder="0" applyAlignment="0" applyProtection="0"/>
    <xf numFmtId="0" fontId="7" fillId="0" borderId="0" applyNumberFormat="0" applyFill="0" applyBorder="0" applyAlignment="0" applyProtection="0"/>
    <xf numFmtId="0" fontId="9" fillId="0" borderId="0"/>
    <xf numFmtId="0" fontId="5"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0" fontId="9" fillId="0" borderId="0"/>
    <xf numFmtId="0" fontId="9" fillId="0" borderId="0"/>
    <xf numFmtId="0" fontId="9" fillId="0" borderId="0"/>
    <xf numFmtId="0" fontId="11" fillId="0" borderId="0"/>
    <xf numFmtId="0" fontId="11"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9" fontId="10"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0" borderId="0"/>
    <xf numFmtId="43" fontId="1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43" fontId="2" fillId="0" borderId="0" applyFont="0" applyFill="0" applyBorder="0" applyAlignment="0" applyProtection="0"/>
  </cellStyleXfs>
  <cellXfs count="57">
    <xf numFmtId="0" fontId="0" fillId="0" borderId="0" xfId="0"/>
    <xf numFmtId="0" fontId="4" fillId="0" borderId="0" xfId="1" applyFont="1" applyAlignment="1">
      <alignment horizontal="left" vertical="top"/>
    </xf>
    <xf numFmtId="0" fontId="6" fillId="0" borderId="0" xfId="1" applyFont="1" applyFill="1" applyAlignment="1">
      <alignment horizontal="left" vertical="top"/>
    </xf>
    <xf numFmtId="0" fontId="4" fillId="0" borderId="4" xfId="1" applyFont="1" applyBorder="1" applyAlignment="1">
      <alignment horizontal="left" vertical="center"/>
    </xf>
    <xf numFmtId="0" fontId="4" fillId="0" borderId="4" xfId="1" applyFont="1" applyBorder="1" applyAlignment="1">
      <alignment vertical="center"/>
    </xf>
    <xf numFmtId="0" fontId="9" fillId="0" borderId="0" xfId="3"/>
    <xf numFmtId="0" fontId="5" fillId="0" borderId="0" xfId="4"/>
    <xf numFmtId="0" fontId="9" fillId="0" borderId="0" xfId="3" applyAlignment="1">
      <alignment horizontal="left"/>
    </xf>
    <xf numFmtId="0" fontId="5" fillId="0" borderId="0" xfId="4" applyAlignment="1">
      <alignment horizontal="left"/>
    </xf>
    <xf numFmtId="164" fontId="9" fillId="0" borderId="0" xfId="3" applyNumberFormat="1" applyAlignment="1">
      <alignment horizontal="left"/>
    </xf>
    <xf numFmtId="164" fontId="5" fillId="0" borderId="6" xfId="4" applyNumberFormat="1" applyBorder="1" applyAlignment="1">
      <alignment horizontal="left" vertical="center" wrapText="1"/>
    </xf>
    <xf numFmtId="0" fontId="5" fillId="0" borderId="0" xfId="4" applyAlignment="1">
      <alignment vertical="center"/>
    </xf>
    <xf numFmtId="0" fontId="5" fillId="0" borderId="6" xfId="4" applyBorder="1" applyAlignment="1">
      <alignment vertical="center" wrapText="1"/>
    </xf>
    <xf numFmtId="0" fontId="9" fillId="0" borderId="4" xfId="3" applyBorder="1" applyAlignment="1">
      <alignment horizontal="left" vertical="center"/>
    </xf>
    <xf numFmtId="0" fontId="9" fillId="0" borderId="0" xfId="3" applyAlignment="1">
      <alignment vertical="center"/>
    </xf>
    <xf numFmtId="164" fontId="5"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9" fillId="0" borderId="0" xfId="3" applyBorder="1"/>
    <xf numFmtId="0" fontId="5" fillId="0" borderId="4" xfId="4" applyBorder="1" applyAlignment="1">
      <alignment vertical="center"/>
    </xf>
    <xf numFmtId="0" fontId="5" fillId="0" borderId="6" xfId="4" applyBorder="1" applyAlignment="1">
      <alignment vertical="center"/>
    </xf>
    <xf numFmtId="0" fontId="9" fillId="0" borderId="0" xfId="3" applyAlignment="1"/>
    <xf numFmtId="0" fontId="12" fillId="0" borderId="7" xfId="1" applyFont="1" applyFill="1" applyBorder="1" applyAlignment="1" applyProtection="1">
      <alignment vertical="top" wrapText="1"/>
      <protection locked="0"/>
    </xf>
    <xf numFmtId="9" fontId="0" fillId="0" borderId="0" xfId="40" applyFont="1" applyAlignment="1"/>
    <xf numFmtId="0" fontId="13" fillId="0" borderId="0" xfId="3" applyFont="1" applyAlignment="1"/>
    <xf numFmtId="5" fontId="14" fillId="2" borderId="8" xfId="9" applyNumberFormat="1" applyFont="1" applyFill="1" applyBorder="1" applyAlignment="1">
      <alignment horizontal="left"/>
    </xf>
    <xf numFmtId="0" fontId="14" fillId="0" borderId="0" xfId="3" applyFont="1" applyAlignment="1">
      <alignment horizontal="right"/>
    </xf>
    <xf numFmtId="0" fontId="14" fillId="0" borderId="0" xfId="3" applyFont="1" applyAlignment="1">
      <alignment horizontal="left" vertical="top"/>
    </xf>
    <xf numFmtId="0" fontId="9" fillId="0" borderId="0" xfId="3" applyAlignment="1">
      <alignment vertical="top"/>
    </xf>
    <xf numFmtId="0" fontId="14" fillId="0" borderId="0" xfId="3" applyFont="1" applyAlignment="1">
      <alignment horizontal="right" vertical="top"/>
    </xf>
    <xf numFmtId="0" fontId="9" fillId="0" borderId="0" xfId="3" applyBorder="1" applyAlignment="1"/>
    <xf numFmtId="0" fontId="14" fillId="2" borderId="8" xfId="3" applyFont="1" applyFill="1" applyBorder="1" applyAlignment="1">
      <alignment horizontal="right" vertical="top"/>
    </xf>
    <xf numFmtId="0" fontId="14" fillId="2" borderId="8" xfId="3" applyFont="1" applyFill="1" applyBorder="1" applyAlignment="1">
      <alignment horizontal="left" vertical="top"/>
    </xf>
    <xf numFmtId="5" fontId="0" fillId="0" borderId="0" xfId="9" applyNumberFormat="1" applyFont="1" applyBorder="1" applyAlignment="1"/>
    <xf numFmtId="0" fontId="14" fillId="0" borderId="0" xfId="3" applyFont="1" applyBorder="1" applyAlignment="1"/>
    <xf numFmtId="0" fontId="14" fillId="0" borderId="0" xfId="3" applyFont="1" applyAlignment="1"/>
    <xf numFmtId="0" fontId="14" fillId="0" borderId="0" xfId="3" applyFont="1" applyAlignment="1">
      <alignment horizontal="left"/>
    </xf>
    <xf numFmtId="0" fontId="15" fillId="3" borderId="8" xfId="3" applyFont="1" applyFill="1" applyBorder="1" applyAlignment="1" applyProtection="1">
      <protection locked="0"/>
    </xf>
    <xf numFmtId="0" fontId="16" fillId="0" borderId="0" xfId="1" applyFont="1" applyAlignment="1">
      <alignment vertical="top"/>
    </xf>
    <xf numFmtId="0" fontId="4" fillId="0" borderId="0" xfId="1" applyFont="1" applyAlignment="1">
      <alignment vertical="top"/>
    </xf>
    <xf numFmtId="0" fontId="0" fillId="0" borderId="0" xfId="0"/>
    <xf numFmtId="0" fontId="0" fillId="0" borderId="0" xfId="0" applyFill="1" applyBorder="1"/>
    <xf numFmtId="0" fontId="14" fillId="0" borderId="0" xfId="3" applyFont="1" applyFill="1" applyBorder="1"/>
    <xf numFmtId="14" fontId="1" fillId="0" borderId="0" xfId="3" applyNumberFormat="1" applyFont="1" applyFill="1" applyBorder="1"/>
    <xf numFmtId="0" fontId="1" fillId="0" borderId="0" xfId="3" applyFont="1" applyFill="1" applyBorder="1" applyAlignment="1">
      <alignment horizontal="left"/>
    </xf>
    <xf numFmtId="0" fontId="1" fillId="4" borderId="0" xfId="46" applyFill="1"/>
    <xf numFmtId="164" fontId="14" fillId="0" borderId="0" xfId="3" applyNumberFormat="1" applyFont="1" applyAlignment="1">
      <alignment horizontal="left"/>
    </xf>
    <xf numFmtId="0" fontId="0" fillId="0" borderId="0" xfId="0"/>
    <xf numFmtId="0" fontId="19" fillId="5" borderId="0" xfId="0" applyFont="1" applyFill="1" applyBorder="1" applyAlignment="1" applyProtection="1">
      <alignment horizontal="right" vertical="center" wrapText="1"/>
    </xf>
    <xf numFmtId="0" fontId="20" fillId="0" borderId="0" xfId="0" applyFont="1"/>
    <xf numFmtId="0" fontId="8" fillId="0" borderId="1" xfId="2" applyFont="1" applyBorder="1" applyAlignment="1">
      <alignment vertical="center"/>
    </xf>
    <xf numFmtId="0" fontId="8" fillId="0" borderId="2" xfId="2" applyFont="1" applyBorder="1" applyAlignment="1">
      <alignment vertical="center"/>
    </xf>
    <xf numFmtId="0" fontId="8" fillId="0" borderId="3" xfId="2" applyFont="1" applyBorder="1" applyAlignment="1">
      <alignment vertical="center"/>
    </xf>
    <xf numFmtId="0" fontId="0" fillId="0" borderId="0" xfId="0"/>
    <xf numFmtId="0" fontId="21" fillId="5" borderId="0" xfId="0" applyFont="1" applyFill="1" applyAlignment="1" applyProtection="1">
      <alignment horizontal="left"/>
    </xf>
    <xf numFmtId="165" fontId="22" fillId="6" borderId="0" xfId="64" applyNumberFormat="1" applyFont="1" applyFill="1" applyAlignment="1" applyProtection="1">
      <alignment horizontal="center"/>
      <protection locked="0"/>
    </xf>
    <xf numFmtId="0" fontId="23" fillId="5" borderId="0" xfId="0" applyFont="1" applyFill="1" applyAlignment="1" applyProtection="1">
      <alignment horizontal="right"/>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G3" sqref="G3"/>
    </sheetView>
  </sheetViews>
  <sheetFormatPr defaultRowHeight="14.25" x14ac:dyDescent="0.2"/>
  <cols>
    <col min="1" max="1" width="11.5" style="40" bestFit="1" customWidth="1"/>
    <col min="2" max="2" width="12.375" style="40" bestFit="1" customWidth="1"/>
    <col min="7" max="7" width="11.75" bestFit="1" customWidth="1"/>
    <col min="8" max="8" width="21.75" bestFit="1" customWidth="1"/>
    <col min="9" max="9" width="12.75" customWidth="1"/>
  </cols>
  <sheetData>
    <row r="1" spans="1:9" ht="15" x14ac:dyDescent="0.25">
      <c r="A1" s="41"/>
      <c r="B1" s="41"/>
      <c r="G1" s="49" t="str">
        <f>"Copy from 'Postcode_Lending_Q" &amp; MONTH(QuarterEnd)/3 &amp; "_" &amp;YEAR(QuarterEnd) &amp; "_Mortgages_NI.xlsx'"</f>
        <v>Copy from 'Postcode_Lending_Q4_2017_Mortgages_NI.xlsx'</v>
      </c>
    </row>
    <row r="2" spans="1:9" ht="15" x14ac:dyDescent="0.25">
      <c r="A2" s="42" t="s">
        <v>272</v>
      </c>
      <c r="B2" s="43">
        <v>43100</v>
      </c>
      <c r="G2" s="47" t="s">
        <v>290</v>
      </c>
      <c r="H2" s="47" t="s">
        <v>289</v>
      </c>
      <c r="I2" s="48" t="s">
        <v>291</v>
      </c>
    </row>
    <row r="3" spans="1:9" ht="15" x14ac:dyDescent="0.25">
      <c r="A3" s="42" t="s">
        <v>273</v>
      </c>
      <c r="B3" s="44" t="s">
        <v>274</v>
      </c>
      <c r="G3" s="54"/>
      <c r="H3" s="55"/>
      <c r="I3" s="56"/>
    </row>
    <row r="4" spans="1:9" x14ac:dyDescent="0.2">
      <c r="A4" s="41"/>
      <c r="B4" s="41"/>
    </row>
    <row r="5" spans="1:9" x14ac:dyDescent="0.2">
      <c r="A5" s="41"/>
      <c r="B5" s="41"/>
    </row>
    <row r="6" spans="1:9" x14ac:dyDescent="0.2">
      <c r="A6" s="41"/>
      <c r="B6" s="41"/>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ColWidth="9" defaultRowHeight="15" x14ac:dyDescent="0.25"/>
  <cols>
    <col min="1" max="1" width="9" style="45"/>
    <col min="2" max="2" width="22.125" style="45" customWidth="1"/>
    <col min="3" max="3" width="10" style="45" customWidth="1"/>
    <col min="4" max="4" width="9.75" style="45" customWidth="1"/>
    <col min="5" max="5" width="11.75" style="45" customWidth="1"/>
    <col min="6" max="6" width="6" style="45" customWidth="1"/>
    <col min="7" max="7" width="3.375" style="45" customWidth="1"/>
    <col min="8" max="8" width="22.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residential mortgage loans outstanding, end-December 2017</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259</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138</v>
      </c>
      <c r="B8" s="28"/>
      <c r="C8" s="34" t="s">
        <v>137</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136</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16908748.050000008</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135</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9" activePane="bottomLeft" state="frozen"/>
      <selection pane="bottomLeft" activeCell="D34" sqref="D34"/>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residential mortgage loans outstanding in Northern Ireland end-December 2017,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50" t="s">
        <v>1</v>
      </c>
      <c r="B5" s="51"/>
      <c r="C5" s="52"/>
      <c r="D5" s="11"/>
      <c r="E5" s="53"/>
      <c r="F5" s="53"/>
      <c r="G5" s="53"/>
    </row>
    <row r="6" spans="1:10" ht="12" customHeight="1" x14ac:dyDescent="0.25">
      <c r="J6" s="18"/>
    </row>
    <row r="7" spans="1:10" ht="15.75" customHeight="1" thickBot="1" x14ac:dyDescent="0.3">
      <c r="A7" s="3"/>
      <c r="B7" s="13"/>
      <c r="C7" s="4"/>
      <c r="D7" s="19"/>
      <c r="E7" s="15" t="s">
        <v>134</v>
      </c>
      <c r="F7" s="16"/>
      <c r="G7" s="16"/>
      <c r="H7" s="17"/>
      <c r="I7" s="17"/>
      <c r="J7" s="17"/>
    </row>
    <row r="8" spans="1:10" ht="18.75" customHeight="1" thickTop="1" x14ac:dyDescent="0.25">
      <c r="A8" s="12" t="s">
        <v>3</v>
      </c>
      <c r="B8" s="12" t="s">
        <v>4</v>
      </c>
      <c r="C8" s="12" t="s">
        <v>5</v>
      </c>
      <c r="D8" s="20" t="s">
        <v>6</v>
      </c>
      <c r="E8" s="10" t="str">
        <f>"Q" &amp; MONTH(QuarterEnd)/3 &amp; " " &amp; YEAR(QuarterEnd)</f>
        <v>Q4 2017</v>
      </c>
      <c r="J8" s="18"/>
    </row>
    <row r="9" spans="1:10" ht="15" customHeight="1" outlineLevel="1" x14ac:dyDescent="0.25">
      <c r="A9" s="8" t="s">
        <v>133</v>
      </c>
      <c r="B9" s="8" t="s">
        <v>141</v>
      </c>
      <c r="C9" s="6" t="s">
        <v>133</v>
      </c>
      <c r="D9" s="6" t="s">
        <v>187</v>
      </c>
      <c r="E9" s="9"/>
    </row>
    <row r="10" spans="1:10" ht="15" customHeight="1" outlineLevel="1" x14ac:dyDescent="0.25">
      <c r="A10" s="8" t="s">
        <v>133</v>
      </c>
      <c r="B10" s="8" t="s">
        <v>141</v>
      </c>
      <c r="C10" s="6" t="s">
        <v>133</v>
      </c>
      <c r="D10" s="6" t="s">
        <v>188</v>
      </c>
      <c r="E10" s="9"/>
    </row>
    <row r="11" spans="1:10" ht="15" customHeight="1" outlineLevel="1" x14ac:dyDescent="0.25">
      <c r="A11" s="8" t="s">
        <v>133</v>
      </c>
      <c r="B11" s="8" t="s">
        <v>141</v>
      </c>
      <c r="C11" s="6" t="s">
        <v>133</v>
      </c>
      <c r="D11" s="6" t="s">
        <v>189</v>
      </c>
      <c r="E11" s="9">
        <v>1258267.5199999996</v>
      </c>
    </row>
    <row r="12" spans="1:10" ht="15" customHeight="1" outlineLevel="1" x14ac:dyDescent="0.25">
      <c r="A12" s="8" t="s">
        <v>133</v>
      </c>
      <c r="B12" s="8" t="s">
        <v>141</v>
      </c>
      <c r="C12" s="6" t="s">
        <v>133</v>
      </c>
      <c r="D12" s="6" t="s">
        <v>190</v>
      </c>
      <c r="E12" s="9"/>
    </row>
    <row r="13" spans="1:10" ht="15" customHeight="1" outlineLevel="1" x14ac:dyDescent="0.25">
      <c r="A13" s="8" t="s">
        <v>133</v>
      </c>
      <c r="B13" s="8" t="s">
        <v>141</v>
      </c>
      <c r="C13" s="6" t="s">
        <v>133</v>
      </c>
      <c r="D13" s="6" t="s">
        <v>191</v>
      </c>
      <c r="E13" s="9"/>
    </row>
    <row r="14" spans="1:10" ht="15" customHeight="1" outlineLevel="1" x14ac:dyDescent="0.25">
      <c r="A14" s="8" t="s">
        <v>133</v>
      </c>
      <c r="B14" s="8" t="s">
        <v>141</v>
      </c>
      <c r="C14" s="6" t="s">
        <v>133</v>
      </c>
      <c r="D14" s="6" t="s">
        <v>192</v>
      </c>
      <c r="E14" s="9"/>
    </row>
    <row r="15" spans="1:10" ht="15" customHeight="1" outlineLevel="1" x14ac:dyDescent="0.25">
      <c r="A15" s="8" t="s">
        <v>133</v>
      </c>
      <c r="B15" s="8" t="s">
        <v>141</v>
      </c>
      <c r="C15" s="6" t="s">
        <v>133</v>
      </c>
      <c r="D15" s="6" t="s">
        <v>193</v>
      </c>
      <c r="E15" s="9"/>
    </row>
    <row r="16" spans="1:10" ht="15" customHeight="1" outlineLevel="1" x14ac:dyDescent="0.25">
      <c r="A16" s="8" t="s">
        <v>133</v>
      </c>
      <c r="B16" s="8" t="s">
        <v>141</v>
      </c>
      <c r="C16" s="6" t="s">
        <v>133</v>
      </c>
      <c r="D16" s="6" t="s">
        <v>142</v>
      </c>
      <c r="E16" s="9">
        <v>17817627.70999999</v>
      </c>
    </row>
    <row r="17" spans="1:5" ht="15" customHeight="1" outlineLevel="1" x14ac:dyDescent="0.25">
      <c r="A17" s="8" t="s">
        <v>133</v>
      </c>
      <c r="B17" s="8" t="s">
        <v>141</v>
      </c>
      <c r="C17" s="6" t="s">
        <v>133</v>
      </c>
      <c r="D17" s="6" t="s">
        <v>194</v>
      </c>
      <c r="E17" s="9"/>
    </row>
    <row r="18" spans="1:5" ht="15" customHeight="1" outlineLevel="1" x14ac:dyDescent="0.25">
      <c r="A18" s="8" t="s">
        <v>133</v>
      </c>
      <c r="B18" s="8" t="s">
        <v>141</v>
      </c>
      <c r="C18" s="6" t="s">
        <v>133</v>
      </c>
      <c r="D18" s="6" t="s">
        <v>143</v>
      </c>
      <c r="E18" s="9">
        <v>6605109.4299999988</v>
      </c>
    </row>
    <row r="19" spans="1:5" ht="15" customHeight="1" outlineLevel="1" x14ac:dyDescent="0.25">
      <c r="A19" s="8" t="s">
        <v>133</v>
      </c>
      <c r="B19" s="8" t="s">
        <v>141</v>
      </c>
      <c r="C19" s="6" t="s">
        <v>133</v>
      </c>
      <c r="D19" s="6" t="s">
        <v>7</v>
      </c>
      <c r="E19" s="9">
        <v>5600982.4299999978</v>
      </c>
    </row>
    <row r="20" spans="1:5" ht="15" customHeight="1" outlineLevel="1" x14ac:dyDescent="0.25">
      <c r="A20" s="8" t="s">
        <v>133</v>
      </c>
      <c r="B20" s="8" t="s">
        <v>141</v>
      </c>
      <c r="C20" s="6" t="s">
        <v>133</v>
      </c>
      <c r="D20" s="6" t="s">
        <v>195</v>
      </c>
      <c r="E20" s="9"/>
    </row>
    <row r="21" spans="1:5" ht="15" customHeight="1" outlineLevel="1" x14ac:dyDescent="0.25">
      <c r="A21" s="8" t="s">
        <v>133</v>
      </c>
      <c r="B21" s="8" t="s">
        <v>141</v>
      </c>
      <c r="C21" s="6" t="s">
        <v>133</v>
      </c>
      <c r="D21" s="6" t="s">
        <v>144</v>
      </c>
      <c r="E21" s="9">
        <v>842326.17</v>
      </c>
    </row>
    <row r="22" spans="1:5" ht="15" customHeight="1" outlineLevel="1" x14ac:dyDescent="0.25">
      <c r="A22" s="8" t="s">
        <v>133</v>
      </c>
      <c r="B22" s="8" t="s">
        <v>141</v>
      </c>
      <c r="C22" s="6" t="s">
        <v>133</v>
      </c>
      <c r="D22" s="6" t="s">
        <v>196</v>
      </c>
      <c r="E22" s="9">
        <v>1831108.7800000005</v>
      </c>
    </row>
    <row r="23" spans="1:5" ht="15" customHeight="1" outlineLevel="1" x14ac:dyDescent="0.25">
      <c r="A23" s="8" t="s">
        <v>133</v>
      </c>
      <c r="B23" s="8" t="s">
        <v>141</v>
      </c>
      <c r="C23" s="6" t="s">
        <v>133</v>
      </c>
      <c r="D23" s="6" t="s">
        <v>145</v>
      </c>
      <c r="E23" s="9">
        <v>1814880.8900000004</v>
      </c>
    </row>
    <row r="24" spans="1:5" ht="15" customHeight="1" outlineLevel="1" x14ac:dyDescent="0.25">
      <c r="A24" s="8" t="s">
        <v>133</v>
      </c>
      <c r="B24" s="8" t="s">
        <v>141</v>
      </c>
      <c r="C24" s="6" t="s">
        <v>133</v>
      </c>
      <c r="D24" s="6" t="s">
        <v>146</v>
      </c>
      <c r="E24" s="9">
        <v>683815.86</v>
      </c>
    </row>
    <row r="25" spans="1:5" ht="15" customHeight="1" outlineLevel="1" x14ac:dyDescent="0.25">
      <c r="A25" s="8" t="s">
        <v>133</v>
      </c>
      <c r="B25" s="8" t="s">
        <v>141</v>
      </c>
      <c r="C25" s="6" t="s">
        <v>133</v>
      </c>
      <c r="D25" s="6" t="s">
        <v>147</v>
      </c>
      <c r="E25" s="9">
        <v>800095.18</v>
      </c>
    </row>
    <row r="26" spans="1:5" ht="15" customHeight="1" outlineLevel="1" x14ac:dyDescent="0.25">
      <c r="A26" s="8" t="s">
        <v>133</v>
      </c>
      <c r="B26" s="8" t="s">
        <v>141</v>
      </c>
      <c r="C26" s="6" t="s">
        <v>133</v>
      </c>
      <c r="D26" s="6" t="s">
        <v>148</v>
      </c>
      <c r="E26" s="9">
        <v>5192704.7700000005</v>
      </c>
    </row>
    <row r="27" spans="1:5" ht="15" customHeight="1" outlineLevel="1" x14ac:dyDescent="0.25">
      <c r="A27" s="8" t="s">
        <v>133</v>
      </c>
      <c r="B27" s="8" t="s">
        <v>141</v>
      </c>
      <c r="C27" s="6" t="s">
        <v>133</v>
      </c>
      <c r="D27" s="6" t="s">
        <v>260</v>
      </c>
      <c r="E27" s="9"/>
    </row>
    <row r="28" spans="1:5" ht="15" customHeight="1" outlineLevel="1" x14ac:dyDescent="0.25">
      <c r="A28" s="8" t="s">
        <v>133</v>
      </c>
      <c r="B28" s="8" t="s">
        <v>141</v>
      </c>
      <c r="C28" s="6" t="s">
        <v>133</v>
      </c>
      <c r="D28" s="6" t="s">
        <v>149</v>
      </c>
      <c r="E28" s="9">
        <v>4729704.5200000014</v>
      </c>
    </row>
    <row r="29" spans="1:5" ht="15" customHeight="1" outlineLevel="1" x14ac:dyDescent="0.25">
      <c r="A29" s="8" t="s">
        <v>133</v>
      </c>
      <c r="B29" s="8" t="s">
        <v>141</v>
      </c>
      <c r="C29" s="6" t="s">
        <v>133</v>
      </c>
      <c r="D29" s="6" t="s">
        <v>197</v>
      </c>
      <c r="E29" s="9">
        <v>3963734.8099999996</v>
      </c>
    </row>
    <row r="30" spans="1:5" ht="15" customHeight="1" outlineLevel="1" x14ac:dyDescent="0.25">
      <c r="A30" s="8" t="s">
        <v>133</v>
      </c>
      <c r="B30" s="8" t="s">
        <v>141</v>
      </c>
      <c r="C30" s="6" t="s">
        <v>133</v>
      </c>
      <c r="D30" s="6" t="s">
        <v>8</v>
      </c>
      <c r="E30" s="9">
        <v>7915317.1900000032</v>
      </c>
    </row>
    <row r="31" spans="1:5" ht="15" customHeight="1" outlineLevel="1" x14ac:dyDescent="0.25">
      <c r="A31" s="8" t="s">
        <v>133</v>
      </c>
      <c r="B31" s="8" t="s">
        <v>141</v>
      </c>
      <c r="C31" s="6" t="s">
        <v>133</v>
      </c>
      <c r="D31" s="6" t="s">
        <v>198</v>
      </c>
      <c r="E31" s="9"/>
    </row>
    <row r="32" spans="1:5" ht="15" customHeight="1" outlineLevel="1" x14ac:dyDescent="0.25">
      <c r="A32" s="8" t="s">
        <v>133</v>
      </c>
      <c r="B32" s="8" t="s">
        <v>141</v>
      </c>
      <c r="C32" s="6" t="s">
        <v>133</v>
      </c>
      <c r="D32" s="6" t="s">
        <v>9</v>
      </c>
      <c r="E32" s="9">
        <v>1243682.9700000002</v>
      </c>
    </row>
    <row r="33" spans="1:5" ht="15" customHeight="1" outlineLevel="1" x14ac:dyDescent="0.25">
      <c r="A33" s="8" t="s">
        <v>133</v>
      </c>
      <c r="B33" s="8" t="s">
        <v>141</v>
      </c>
      <c r="C33" s="6" t="s">
        <v>133</v>
      </c>
      <c r="D33" s="6" t="s">
        <v>150</v>
      </c>
      <c r="E33" s="9">
        <v>3169604.7599999993</v>
      </c>
    </row>
    <row r="34" spans="1:5" ht="15" customHeight="1" outlineLevel="1" x14ac:dyDescent="0.25">
      <c r="A34" s="8" t="s">
        <v>133</v>
      </c>
      <c r="B34" s="8" t="s">
        <v>141</v>
      </c>
      <c r="C34" s="6" t="s">
        <v>133</v>
      </c>
      <c r="D34" s="6" t="s">
        <v>10</v>
      </c>
      <c r="E34" s="9">
        <v>6135930.8100000005</v>
      </c>
    </row>
    <row r="35" spans="1:5" ht="15" customHeight="1" outlineLevel="1" x14ac:dyDescent="0.25">
      <c r="A35" s="8" t="s">
        <v>133</v>
      </c>
      <c r="B35" s="8" t="s">
        <v>141</v>
      </c>
      <c r="C35" s="6" t="s">
        <v>133</v>
      </c>
      <c r="D35" s="6" t="s">
        <v>11</v>
      </c>
      <c r="E35" s="9">
        <v>6814262.8899999997</v>
      </c>
    </row>
    <row r="36" spans="1:5" ht="15" customHeight="1" outlineLevel="1" x14ac:dyDescent="0.25">
      <c r="A36" s="8" t="s">
        <v>133</v>
      </c>
      <c r="B36" s="8" t="s">
        <v>141</v>
      </c>
      <c r="C36" s="6" t="s">
        <v>133</v>
      </c>
      <c r="D36" s="6" t="s">
        <v>151</v>
      </c>
      <c r="E36" s="9">
        <v>23828493.22000001</v>
      </c>
    </row>
    <row r="37" spans="1:5" ht="15" customHeight="1" outlineLevel="1" x14ac:dyDescent="0.25">
      <c r="A37" s="8" t="s">
        <v>133</v>
      </c>
      <c r="B37" s="8" t="s">
        <v>141</v>
      </c>
      <c r="C37" s="6" t="s">
        <v>133</v>
      </c>
      <c r="D37" s="6" t="s">
        <v>12</v>
      </c>
      <c r="E37" s="9">
        <v>6422664.7500000019</v>
      </c>
    </row>
    <row r="38" spans="1:5" ht="15" customHeight="1" outlineLevel="1" x14ac:dyDescent="0.25">
      <c r="A38" s="8" t="s">
        <v>133</v>
      </c>
      <c r="B38" s="8" t="s">
        <v>141</v>
      </c>
      <c r="C38" s="6" t="s">
        <v>133</v>
      </c>
      <c r="D38" s="6" t="s">
        <v>13</v>
      </c>
      <c r="E38" s="9">
        <v>14414031.720000004</v>
      </c>
    </row>
    <row r="39" spans="1:5" ht="15" customHeight="1" outlineLevel="1" x14ac:dyDescent="0.25">
      <c r="A39" s="8" t="s">
        <v>133</v>
      </c>
      <c r="B39" s="8" t="s">
        <v>141</v>
      </c>
      <c r="C39" s="6" t="s">
        <v>133</v>
      </c>
      <c r="D39" s="6" t="s">
        <v>14</v>
      </c>
      <c r="E39" s="9">
        <v>14063979.690000001</v>
      </c>
    </row>
    <row r="40" spans="1:5" ht="15" customHeight="1" outlineLevel="1" x14ac:dyDescent="0.25">
      <c r="A40" s="8" t="s">
        <v>133</v>
      </c>
      <c r="B40" s="8" t="s">
        <v>141</v>
      </c>
      <c r="C40" s="6" t="s">
        <v>133</v>
      </c>
      <c r="D40" s="6" t="s">
        <v>15</v>
      </c>
      <c r="E40" s="9">
        <v>21160744.20999999</v>
      </c>
    </row>
    <row r="41" spans="1:5" ht="15" customHeight="1" outlineLevel="1" x14ac:dyDescent="0.25">
      <c r="A41" s="8" t="s">
        <v>133</v>
      </c>
      <c r="B41" s="8" t="s">
        <v>141</v>
      </c>
      <c r="C41" s="6" t="s">
        <v>133</v>
      </c>
      <c r="D41" s="6" t="s">
        <v>199</v>
      </c>
      <c r="E41" s="9"/>
    </row>
    <row r="42" spans="1:5" ht="15" customHeight="1" outlineLevel="1" x14ac:dyDescent="0.25">
      <c r="A42" s="8" t="s">
        <v>133</v>
      </c>
      <c r="B42" s="8" t="s">
        <v>141</v>
      </c>
      <c r="C42" s="6" t="s">
        <v>133</v>
      </c>
      <c r="D42" s="6" t="s">
        <v>16</v>
      </c>
      <c r="E42" s="9">
        <v>11180166.839999994</v>
      </c>
    </row>
    <row r="43" spans="1:5" ht="15" customHeight="1" outlineLevel="1" x14ac:dyDescent="0.25">
      <c r="A43" s="8" t="s">
        <v>133</v>
      </c>
      <c r="B43" s="8" t="s">
        <v>141</v>
      </c>
      <c r="C43" s="6" t="s">
        <v>133</v>
      </c>
      <c r="D43" s="6" t="s">
        <v>17</v>
      </c>
      <c r="E43" s="9">
        <v>17141032.069999997</v>
      </c>
    </row>
    <row r="44" spans="1:5" ht="15" customHeight="1" outlineLevel="1" x14ac:dyDescent="0.25">
      <c r="A44" s="8" t="s">
        <v>133</v>
      </c>
      <c r="B44" s="8" t="s">
        <v>141</v>
      </c>
      <c r="C44" s="6" t="s">
        <v>133</v>
      </c>
      <c r="D44" s="6" t="s">
        <v>18</v>
      </c>
      <c r="E44" s="9">
        <v>14404200.76</v>
      </c>
    </row>
    <row r="45" spans="1:5" ht="15" customHeight="1" outlineLevel="1" x14ac:dyDescent="0.25">
      <c r="A45" s="8" t="s">
        <v>133</v>
      </c>
      <c r="B45" s="8" t="s">
        <v>141</v>
      </c>
      <c r="C45" s="6" t="s">
        <v>133</v>
      </c>
      <c r="D45" s="6" t="s">
        <v>19</v>
      </c>
      <c r="E45" s="9">
        <v>16022321.820000002</v>
      </c>
    </row>
    <row r="46" spans="1:5" ht="15" customHeight="1" outlineLevel="1" x14ac:dyDescent="0.25">
      <c r="A46" s="8" t="s">
        <v>133</v>
      </c>
      <c r="B46" s="8" t="s">
        <v>141</v>
      </c>
      <c r="C46" s="6" t="s">
        <v>133</v>
      </c>
      <c r="D46" s="6" t="s">
        <v>200</v>
      </c>
      <c r="E46" s="9"/>
    </row>
    <row r="47" spans="1:5" ht="15" customHeight="1" outlineLevel="1" x14ac:dyDescent="0.25">
      <c r="A47" s="8" t="s">
        <v>133</v>
      </c>
      <c r="B47" s="8" t="s">
        <v>141</v>
      </c>
      <c r="C47" s="6" t="s">
        <v>133</v>
      </c>
      <c r="D47" s="6" t="s">
        <v>201</v>
      </c>
      <c r="E47" s="9"/>
    </row>
    <row r="48" spans="1:5" ht="15" customHeight="1" outlineLevel="1" x14ac:dyDescent="0.25">
      <c r="A48" s="8" t="s">
        <v>133</v>
      </c>
      <c r="B48" s="8" t="s">
        <v>141</v>
      </c>
      <c r="C48" s="6" t="s">
        <v>133</v>
      </c>
      <c r="D48" s="6" t="s">
        <v>20</v>
      </c>
      <c r="E48" s="9">
        <v>16803378.880000006</v>
      </c>
    </row>
    <row r="49" spans="1:5" ht="15" customHeight="1" outlineLevel="1" x14ac:dyDescent="0.25">
      <c r="A49" s="8" t="s">
        <v>133</v>
      </c>
      <c r="B49" s="8" t="s">
        <v>141</v>
      </c>
      <c r="C49" s="6" t="s">
        <v>133</v>
      </c>
      <c r="D49" s="6" t="s">
        <v>21</v>
      </c>
      <c r="E49" s="9">
        <v>6861760.169999999</v>
      </c>
    </row>
    <row r="50" spans="1:5" ht="15" customHeight="1" outlineLevel="1" x14ac:dyDescent="0.25">
      <c r="A50" s="8" t="s">
        <v>133</v>
      </c>
      <c r="B50" s="8" t="s">
        <v>141</v>
      </c>
      <c r="C50" s="6" t="s">
        <v>133</v>
      </c>
      <c r="D50" s="6" t="s">
        <v>22</v>
      </c>
      <c r="E50" s="9">
        <v>9506572.8000000026</v>
      </c>
    </row>
    <row r="51" spans="1:5" ht="15" customHeight="1" outlineLevel="1" x14ac:dyDescent="0.25">
      <c r="A51" s="8" t="s">
        <v>133</v>
      </c>
      <c r="B51" s="8" t="s">
        <v>141</v>
      </c>
      <c r="C51" s="6" t="s">
        <v>133</v>
      </c>
      <c r="D51" s="6" t="s">
        <v>275</v>
      </c>
      <c r="E51" s="9"/>
    </row>
    <row r="52" spans="1:5" ht="15" customHeight="1" outlineLevel="1" x14ac:dyDescent="0.25">
      <c r="A52" s="8" t="s">
        <v>133</v>
      </c>
      <c r="B52" s="8" t="s">
        <v>141</v>
      </c>
      <c r="C52" s="6" t="s">
        <v>133</v>
      </c>
      <c r="D52" s="6" t="s">
        <v>152</v>
      </c>
      <c r="E52" s="9">
        <v>10203099.989999998</v>
      </c>
    </row>
    <row r="53" spans="1:5" ht="15" customHeight="1" outlineLevel="1" x14ac:dyDescent="0.25">
      <c r="A53" s="8" t="s">
        <v>133</v>
      </c>
      <c r="B53" s="8" t="s">
        <v>141</v>
      </c>
      <c r="C53" s="6" t="s">
        <v>133</v>
      </c>
      <c r="D53" s="6" t="s">
        <v>23</v>
      </c>
      <c r="E53" s="9">
        <v>9503682.8500000034</v>
      </c>
    </row>
    <row r="54" spans="1:5" ht="15" customHeight="1" outlineLevel="1" x14ac:dyDescent="0.25">
      <c r="A54" s="8" t="s">
        <v>133</v>
      </c>
      <c r="B54" s="8" t="s">
        <v>141</v>
      </c>
      <c r="C54" s="6" t="s">
        <v>133</v>
      </c>
      <c r="D54" s="6" t="s">
        <v>24</v>
      </c>
      <c r="E54" s="9">
        <v>15213561.64000001</v>
      </c>
    </row>
    <row r="55" spans="1:5" ht="15" customHeight="1" outlineLevel="1" x14ac:dyDescent="0.25">
      <c r="A55" s="8" t="s">
        <v>133</v>
      </c>
      <c r="B55" s="8" t="s">
        <v>141</v>
      </c>
      <c r="C55" s="6" t="s">
        <v>133</v>
      </c>
      <c r="D55" s="6" t="s">
        <v>25</v>
      </c>
      <c r="E55" s="9">
        <v>12274614.439999996</v>
      </c>
    </row>
    <row r="56" spans="1:5" ht="15" customHeight="1" outlineLevel="1" x14ac:dyDescent="0.25">
      <c r="A56" s="8" t="s">
        <v>133</v>
      </c>
      <c r="B56" s="8" t="s">
        <v>141</v>
      </c>
      <c r="C56" s="6" t="s">
        <v>133</v>
      </c>
      <c r="D56" s="6" t="s">
        <v>26</v>
      </c>
      <c r="E56" s="9">
        <v>20050716.25</v>
      </c>
    </row>
    <row r="57" spans="1:5" ht="15" customHeight="1" outlineLevel="1" x14ac:dyDescent="0.25">
      <c r="A57" s="8" t="s">
        <v>133</v>
      </c>
      <c r="B57" s="8" t="s">
        <v>141</v>
      </c>
      <c r="C57" s="6" t="s">
        <v>133</v>
      </c>
      <c r="D57" s="6" t="s">
        <v>27</v>
      </c>
      <c r="E57" s="9">
        <v>16666279.280000005</v>
      </c>
    </row>
    <row r="58" spans="1:5" ht="15" customHeight="1" outlineLevel="1" x14ac:dyDescent="0.25">
      <c r="A58" s="8" t="s">
        <v>133</v>
      </c>
      <c r="B58" s="8" t="s">
        <v>141</v>
      </c>
      <c r="C58" s="6" t="s">
        <v>133</v>
      </c>
      <c r="D58" s="6" t="s">
        <v>28</v>
      </c>
      <c r="E58" s="9">
        <v>12702451.770000005</v>
      </c>
    </row>
    <row r="59" spans="1:5" ht="15" customHeight="1" outlineLevel="1" x14ac:dyDescent="0.25">
      <c r="A59" s="8" t="s">
        <v>133</v>
      </c>
      <c r="B59" s="8" t="s">
        <v>141</v>
      </c>
      <c r="C59" s="6" t="s">
        <v>133</v>
      </c>
      <c r="D59" s="6" t="s">
        <v>29</v>
      </c>
      <c r="E59" s="9">
        <v>11884929.109999988</v>
      </c>
    </row>
    <row r="60" spans="1:5" ht="15" customHeight="1" outlineLevel="1" x14ac:dyDescent="0.25">
      <c r="A60" s="8" t="s">
        <v>133</v>
      </c>
      <c r="B60" s="8" t="s">
        <v>141</v>
      </c>
      <c r="C60" s="6" t="s">
        <v>133</v>
      </c>
      <c r="D60" s="6" t="s">
        <v>276</v>
      </c>
      <c r="E60" s="9"/>
    </row>
    <row r="61" spans="1:5" ht="15" customHeight="1" outlineLevel="1" x14ac:dyDescent="0.25">
      <c r="A61" s="8" t="s">
        <v>133</v>
      </c>
      <c r="B61" s="8" t="s">
        <v>141</v>
      </c>
      <c r="C61" s="6" t="s">
        <v>133</v>
      </c>
      <c r="D61" s="6" t="s">
        <v>30</v>
      </c>
      <c r="E61" s="9">
        <v>9521780.0600000042</v>
      </c>
    </row>
    <row r="62" spans="1:5" ht="15" customHeight="1" outlineLevel="1" x14ac:dyDescent="0.25">
      <c r="A62" s="8" t="s">
        <v>133</v>
      </c>
      <c r="B62" s="8" t="s">
        <v>141</v>
      </c>
      <c r="C62" s="6" t="s">
        <v>133</v>
      </c>
      <c r="D62" s="6" t="s">
        <v>31</v>
      </c>
      <c r="E62" s="9">
        <v>15628099.749999998</v>
      </c>
    </row>
    <row r="63" spans="1:5" ht="15" customHeight="1" outlineLevel="1" x14ac:dyDescent="0.25">
      <c r="A63" s="8" t="s">
        <v>133</v>
      </c>
      <c r="B63" s="8" t="s">
        <v>141</v>
      </c>
      <c r="C63" s="6" t="s">
        <v>133</v>
      </c>
      <c r="D63" s="6" t="s">
        <v>32</v>
      </c>
      <c r="E63" s="9">
        <v>17336154.210000008</v>
      </c>
    </row>
    <row r="64" spans="1:5" ht="15" customHeight="1" outlineLevel="1" x14ac:dyDescent="0.25">
      <c r="A64" s="8" t="s">
        <v>133</v>
      </c>
      <c r="B64" s="8" t="s">
        <v>141</v>
      </c>
      <c r="C64" s="6" t="s">
        <v>133</v>
      </c>
      <c r="D64" s="6" t="s">
        <v>33</v>
      </c>
      <c r="E64" s="9">
        <v>7161098.5200000042</v>
      </c>
    </row>
    <row r="65" spans="1:5" ht="15" customHeight="1" outlineLevel="1" x14ac:dyDescent="0.25">
      <c r="A65" s="8" t="s">
        <v>133</v>
      </c>
      <c r="B65" s="8" t="s">
        <v>141</v>
      </c>
      <c r="C65" s="6" t="s">
        <v>133</v>
      </c>
      <c r="D65" s="6" t="s">
        <v>34</v>
      </c>
      <c r="E65" s="9">
        <v>25424483.700000029</v>
      </c>
    </row>
    <row r="66" spans="1:5" ht="15" customHeight="1" outlineLevel="1" x14ac:dyDescent="0.25">
      <c r="A66" s="8" t="s">
        <v>133</v>
      </c>
      <c r="B66" s="8" t="s">
        <v>141</v>
      </c>
      <c r="C66" s="6" t="s">
        <v>133</v>
      </c>
      <c r="D66" s="6" t="s">
        <v>153</v>
      </c>
      <c r="E66" s="9">
        <v>9116996.7300000004</v>
      </c>
    </row>
    <row r="67" spans="1:5" ht="15" customHeight="1" outlineLevel="1" x14ac:dyDescent="0.25">
      <c r="A67" s="8" t="s">
        <v>133</v>
      </c>
      <c r="B67" s="8" t="s">
        <v>141</v>
      </c>
      <c r="C67" s="6" t="s">
        <v>133</v>
      </c>
      <c r="D67" s="6" t="s">
        <v>35</v>
      </c>
      <c r="E67" s="9">
        <v>24344205.120000031</v>
      </c>
    </row>
    <row r="68" spans="1:5" ht="15" customHeight="1" outlineLevel="1" x14ac:dyDescent="0.25">
      <c r="A68" s="8" t="s">
        <v>133</v>
      </c>
      <c r="B68" s="8" t="s">
        <v>141</v>
      </c>
      <c r="C68" s="6" t="s">
        <v>133</v>
      </c>
      <c r="D68" s="6" t="s">
        <v>202</v>
      </c>
      <c r="E68" s="9">
        <v>2978256.6</v>
      </c>
    </row>
    <row r="69" spans="1:5" ht="15" customHeight="1" outlineLevel="1" x14ac:dyDescent="0.25">
      <c r="A69" s="8" t="s">
        <v>133</v>
      </c>
      <c r="B69" s="8" t="s">
        <v>141</v>
      </c>
      <c r="C69" s="6" t="s">
        <v>133</v>
      </c>
      <c r="D69" s="6" t="s">
        <v>203</v>
      </c>
      <c r="E69" s="9">
        <v>4562769.1599999992</v>
      </c>
    </row>
    <row r="70" spans="1:5" ht="15" customHeight="1" outlineLevel="1" x14ac:dyDescent="0.25">
      <c r="A70" s="8" t="s">
        <v>133</v>
      </c>
      <c r="B70" s="8" t="s">
        <v>141</v>
      </c>
      <c r="C70" s="6" t="s">
        <v>133</v>
      </c>
      <c r="D70" s="6" t="s">
        <v>36</v>
      </c>
      <c r="E70" s="9">
        <v>26505945.44000002</v>
      </c>
    </row>
    <row r="71" spans="1:5" ht="15" customHeight="1" outlineLevel="1" x14ac:dyDescent="0.25">
      <c r="A71" s="8" t="s">
        <v>133</v>
      </c>
      <c r="B71" s="8" t="s">
        <v>141</v>
      </c>
      <c r="C71" s="6" t="s">
        <v>133</v>
      </c>
      <c r="D71" s="6" t="s">
        <v>37</v>
      </c>
      <c r="E71" s="9">
        <v>31299563.619999994</v>
      </c>
    </row>
    <row r="72" spans="1:5" ht="15" customHeight="1" outlineLevel="1" x14ac:dyDescent="0.25">
      <c r="A72" s="8" t="s">
        <v>133</v>
      </c>
      <c r="B72" s="8" t="s">
        <v>141</v>
      </c>
      <c r="C72" s="6" t="s">
        <v>133</v>
      </c>
      <c r="D72" s="6" t="s">
        <v>261</v>
      </c>
      <c r="E72" s="9"/>
    </row>
    <row r="73" spans="1:5" ht="15" customHeight="1" outlineLevel="1" x14ac:dyDescent="0.25">
      <c r="A73" s="8" t="s">
        <v>133</v>
      </c>
      <c r="B73" s="8" t="s">
        <v>141</v>
      </c>
      <c r="C73" s="6" t="s">
        <v>133</v>
      </c>
      <c r="D73" s="6" t="s">
        <v>154</v>
      </c>
      <c r="E73" s="9">
        <v>16190406.180000011</v>
      </c>
    </row>
    <row r="74" spans="1:5" ht="15" customHeight="1" outlineLevel="1" x14ac:dyDescent="0.25">
      <c r="A74" s="8" t="s">
        <v>133</v>
      </c>
      <c r="B74" s="8" t="s">
        <v>141</v>
      </c>
      <c r="C74" s="6" t="s">
        <v>133</v>
      </c>
      <c r="D74" s="6" t="s">
        <v>204</v>
      </c>
      <c r="E74" s="9"/>
    </row>
    <row r="75" spans="1:5" ht="15" customHeight="1" outlineLevel="1" x14ac:dyDescent="0.25">
      <c r="A75" s="8" t="s">
        <v>133</v>
      </c>
      <c r="B75" s="8" t="s">
        <v>141</v>
      </c>
      <c r="C75" s="6" t="s">
        <v>133</v>
      </c>
      <c r="D75" s="6" t="s">
        <v>277</v>
      </c>
      <c r="E75" s="9"/>
    </row>
    <row r="76" spans="1:5" ht="15" customHeight="1" outlineLevel="1" x14ac:dyDescent="0.25">
      <c r="A76" s="8" t="s">
        <v>133</v>
      </c>
      <c r="B76" s="8" t="s">
        <v>141</v>
      </c>
      <c r="C76" s="6" t="s">
        <v>133</v>
      </c>
      <c r="D76" s="6" t="s">
        <v>38</v>
      </c>
      <c r="E76" s="9">
        <v>10943889.379999999</v>
      </c>
    </row>
    <row r="77" spans="1:5" ht="15" customHeight="1" outlineLevel="1" x14ac:dyDescent="0.25">
      <c r="A77" s="8" t="s">
        <v>133</v>
      </c>
      <c r="B77" s="8" t="s">
        <v>141</v>
      </c>
      <c r="C77" s="6" t="s">
        <v>133</v>
      </c>
      <c r="D77" s="6" t="s">
        <v>39</v>
      </c>
      <c r="E77" s="9">
        <v>7764360.5799999973</v>
      </c>
    </row>
    <row r="78" spans="1:5" ht="15" customHeight="1" outlineLevel="1" x14ac:dyDescent="0.25">
      <c r="A78" s="8" t="s">
        <v>133</v>
      </c>
      <c r="B78" s="8" t="s">
        <v>141</v>
      </c>
      <c r="C78" s="6" t="s">
        <v>133</v>
      </c>
      <c r="D78" s="6" t="s">
        <v>205</v>
      </c>
      <c r="E78" s="9">
        <v>6364074.3299999982</v>
      </c>
    </row>
    <row r="79" spans="1:5" ht="15" customHeight="1" outlineLevel="1" x14ac:dyDescent="0.25">
      <c r="A79" s="8" t="s">
        <v>133</v>
      </c>
      <c r="B79" s="8" t="s">
        <v>141</v>
      </c>
      <c r="C79" s="6" t="s">
        <v>133</v>
      </c>
      <c r="D79" s="6" t="s">
        <v>40</v>
      </c>
      <c r="E79" s="9">
        <v>17911426.020000011</v>
      </c>
    </row>
    <row r="80" spans="1:5" ht="15" customHeight="1" outlineLevel="1" x14ac:dyDescent="0.25">
      <c r="A80" s="8" t="s">
        <v>133</v>
      </c>
      <c r="B80" s="8" t="s">
        <v>141</v>
      </c>
      <c r="C80" s="6" t="s">
        <v>133</v>
      </c>
      <c r="D80" s="6" t="s">
        <v>41</v>
      </c>
      <c r="E80" s="9">
        <v>9579000.3200000022</v>
      </c>
    </row>
    <row r="81" spans="1:5" ht="15" customHeight="1" outlineLevel="1" x14ac:dyDescent="0.25">
      <c r="A81" s="8" t="s">
        <v>133</v>
      </c>
      <c r="B81" s="8" t="s">
        <v>141</v>
      </c>
      <c r="C81" s="6" t="s">
        <v>133</v>
      </c>
      <c r="D81" s="6" t="s">
        <v>42</v>
      </c>
      <c r="E81" s="9">
        <v>12912349.049999997</v>
      </c>
    </row>
    <row r="82" spans="1:5" ht="15" customHeight="1" outlineLevel="1" x14ac:dyDescent="0.25">
      <c r="A82" s="8" t="s">
        <v>133</v>
      </c>
      <c r="B82" s="8" t="s">
        <v>141</v>
      </c>
      <c r="C82" s="6" t="s">
        <v>133</v>
      </c>
      <c r="D82" s="6" t="s">
        <v>43</v>
      </c>
      <c r="E82" s="9">
        <v>11308902.479999993</v>
      </c>
    </row>
    <row r="83" spans="1:5" ht="15" customHeight="1" outlineLevel="1" x14ac:dyDescent="0.25">
      <c r="A83" s="8" t="s">
        <v>133</v>
      </c>
      <c r="B83" s="8" t="s">
        <v>141</v>
      </c>
      <c r="C83" s="6" t="s">
        <v>133</v>
      </c>
      <c r="D83" s="6" t="s">
        <v>44</v>
      </c>
      <c r="E83" s="9">
        <v>3529164.5799999996</v>
      </c>
    </row>
    <row r="84" spans="1:5" ht="15" customHeight="1" outlineLevel="1" x14ac:dyDescent="0.25">
      <c r="A84" s="8" t="s">
        <v>133</v>
      </c>
      <c r="B84" s="8" t="s">
        <v>141</v>
      </c>
      <c r="C84" s="6" t="s">
        <v>133</v>
      </c>
      <c r="D84" s="6" t="s">
        <v>278</v>
      </c>
      <c r="E84" s="9"/>
    </row>
    <row r="85" spans="1:5" ht="15" customHeight="1" outlineLevel="1" x14ac:dyDescent="0.25">
      <c r="A85" s="8" t="s">
        <v>133</v>
      </c>
      <c r="B85" s="8" t="s">
        <v>141</v>
      </c>
      <c r="C85" s="6" t="s">
        <v>133</v>
      </c>
      <c r="D85" s="6" t="s">
        <v>206</v>
      </c>
      <c r="E85" s="9">
        <v>10121755.960000005</v>
      </c>
    </row>
    <row r="86" spans="1:5" ht="15" customHeight="1" outlineLevel="1" x14ac:dyDescent="0.25">
      <c r="A86" s="8" t="s">
        <v>133</v>
      </c>
      <c r="B86" s="8" t="s">
        <v>141</v>
      </c>
      <c r="C86" s="6" t="s">
        <v>133</v>
      </c>
      <c r="D86" s="6" t="s">
        <v>45</v>
      </c>
      <c r="E86" s="9">
        <v>8180817.6299999962</v>
      </c>
    </row>
    <row r="87" spans="1:5" ht="15" customHeight="1" outlineLevel="1" x14ac:dyDescent="0.25">
      <c r="A87" s="8" t="s">
        <v>133</v>
      </c>
      <c r="B87" s="8" t="s">
        <v>141</v>
      </c>
      <c r="C87" s="6" t="s">
        <v>133</v>
      </c>
      <c r="D87" s="6" t="s">
        <v>46</v>
      </c>
      <c r="E87" s="9">
        <v>10566001.089999998</v>
      </c>
    </row>
    <row r="88" spans="1:5" ht="15" customHeight="1" outlineLevel="1" x14ac:dyDescent="0.25">
      <c r="A88" s="8" t="s">
        <v>133</v>
      </c>
      <c r="B88" s="8" t="s">
        <v>141</v>
      </c>
      <c r="C88" s="6" t="s">
        <v>133</v>
      </c>
      <c r="D88" s="6" t="s">
        <v>155</v>
      </c>
      <c r="E88" s="9">
        <v>16234916.580000004</v>
      </c>
    </row>
    <row r="89" spans="1:5" ht="15" customHeight="1" outlineLevel="1" x14ac:dyDescent="0.25">
      <c r="A89" s="8" t="s">
        <v>133</v>
      </c>
      <c r="B89" s="8" t="s">
        <v>141</v>
      </c>
      <c r="C89" s="6" t="s">
        <v>133</v>
      </c>
      <c r="D89" s="6" t="s">
        <v>47</v>
      </c>
      <c r="E89" s="9">
        <v>13724183.950000007</v>
      </c>
    </row>
    <row r="90" spans="1:5" ht="15" customHeight="1" outlineLevel="1" x14ac:dyDescent="0.25">
      <c r="A90" s="8" t="s">
        <v>133</v>
      </c>
      <c r="B90" s="8" t="s">
        <v>141</v>
      </c>
      <c r="C90" s="6" t="s">
        <v>133</v>
      </c>
      <c r="D90" s="6" t="s">
        <v>207</v>
      </c>
      <c r="E90" s="9">
        <v>7502396.3999999966</v>
      </c>
    </row>
    <row r="91" spans="1:5" ht="15" customHeight="1" outlineLevel="1" x14ac:dyDescent="0.25">
      <c r="A91" s="8" t="s">
        <v>133</v>
      </c>
      <c r="B91" s="8" t="s">
        <v>141</v>
      </c>
      <c r="C91" s="6" t="s">
        <v>133</v>
      </c>
      <c r="D91" s="6" t="s">
        <v>208</v>
      </c>
      <c r="E91" s="9">
        <v>1008313.3999999999</v>
      </c>
    </row>
    <row r="92" spans="1:5" ht="15" customHeight="1" outlineLevel="1" x14ac:dyDescent="0.25">
      <c r="A92" s="8" t="s">
        <v>133</v>
      </c>
      <c r="B92" s="8" t="s">
        <v>141</v>
      </c>
      <c r="C92" s="6" t="s">
        <v>133</v>
      </c>
      <c r="D92" s="6" t="s">
        <v>279</v>
      </c>
      <c r="E92" s="9"/>
    </row>
    <row r="93" spans="1:5" ht="15" customHeight="1" outlineLevel="1" x14ac:dyDescent="0.25">
      <c r="A93" s="8" t="s">
        <v>133</v>
      </c>
      <c r="B93" s="8" t="s">
        <v>141</v>
      </c>
      <c r="C93" s="6" t="s">
        <v>133</v>
      </c>
      <c r="D93" s="6" t="s">
        <v>209</v>
      </c>
      <c r="E93" s="9">
        <v>4666342.7700000023</v>
      </c>
    </row>
    <row r="94" spans="1:5" ht="15" customHeight="1" outlineLevel="1" x14ac:dyDescent="0.25">
      <c r="A94" s="8" t="s">
        <v>133</v>
      </c>
      <c r="B94" s="8" t="s">
        <v>141</v>
      </c>
      <c r="C94" s="6" t="s">
        <v>133</v>
      </c>
      <c r="D94" s="6" t="s">
        <v>210</v>
      </c>
      <c r="E94" s="9">
        <v>6145280.7000000002</v>
      </c>
    </row>
    <row r="95" spans="1:5" ht="15" customHeight="1" outlineLevel="1" x14ac:dyDescent="0.25">
      <c r="A95" s="8" t="s">
        <v>133</v>
      </c>
      <c r="B95" s="8" t="s">
        <v>141</v>
      </c>
      <c r="C95" s="6" t="s">
        <v>133</v>
      </c>
      <c r="D95" s="6" t="s">
        <v>156</v>
      </c>
      <c r="E95" s="9">
        <v>7034208.790000001</v>
      </c>
    </row>
    <row r="96" spans="1:5" ht="15" customHeight="1" outlineLevel="1" x14ac:dyDescent="0.25">
      <c r="A96" s="8" t="s">
        <v>133</v>
      </c>
      <c r="B96" s="8" t="s">
        <v>141</v>
      </c>
      <c r="C96" s="6" t="s">
        <v>133</v>
      </c>
      <c r="D96" s="6" t="s">
        <v>211</v>
      </c>
      <c r="E96" s="9">
        <v>4339958.7300000004</v>
      </c>
    </row>
    <row r="97" spans="1:5" ht="15" customHeight="1" outlineLevel="1" x14ac:dyDescent="0.25">
      <c r="A97" s="8" t="s">
        <v>133</v>
      </c>
      <c r="B97" s="8" t="s">
        <v>141</v>
      </c>
      <c r="C97" s="6" t="s">
        <v>133</v>
      </c>
      <c r="D97" s="6" t="s">
        <v>48</v>
      </c>
      <c r="E97" s="9">
        <v>13606183.009999996</v>
      </c>
    </row>
    <row r="98" spans="1:5" ht="15" customHeight="1" outlineLevel="1" x14ac:dyDescent="0.25">
      <c r="A98" s="8" t="s">
        <v>133</v>
      </c>
      <c r="B98" s="8" t="s">
        <v>141</v>
      </c>
      <c r="C98" s="6" t="s">
        <v>133</v>
      </c>
      <c r="D98" s="6" t="s">
        <v>157</v>
      </c>
      <c r="E98" s="9">
        <v>13938036.760000011</v>
      </c>
    </row>
    <row r="99" spans="1:5" ht="15" customHeight="1" outlineLevel="1" x14ac:dyDescent="0.25">
      <c r="A99" s="8" t="s">
        <v>133</v>
      </c>
      <c r="B99" s="8" t="s">
        <v>141</v>
      </c>
      <c r="C99" s="6" t="s">
        <v>133</v>
      </c>
      <c r="D99" s="6" t="s">
        <v>158</v>
      </c>
      <c r="E99" s="9">
        <v>16103832.239999996</v>
      </c>
    </row>
    <row r="100" spans="1:5" ht="15" customHeight="1" outlineLevel="1" x14ac:dyDescent="0.25">
      <c r="A100" s="8" t="s">
        <v>133</v>
      </c>
      <c r="B100" s="8" t="s">
        <v>141</v>
      </c>
      <c r="C100" s="6" t="s">
        <v>133</v>
      </c>
      <c r="D100" s="6" t="s">
        <v>159</v>
      </c>
      <c r="E100" s="9">
        <v>15758506.779999999</v>
      </c>
    </row>
    <row r="101" spans="1:5" ht="15" customHeight="1" outlineLevel="1" x14ac:dyDescent="0.25">
      <c r="A101" s="8" t="s">
        <v>133</v>
      </c>
      <c r="B101" s="8" t="s">
        <v>141</v>
      </c>
      <c r="C101" s="6" t="s">
        <v>133</v>
      </c>
      <c r="D101" s="6" t="s">
        <v>212</v>
      </c>
      <c r="E101" s="9"/>
    </row>
    <row r="102" spans="1:5" ht="15" customHeight="1" outlineLevel="1" x14ac:dyDescent="0.25">
      <c r="A102" s="8" t="s">
        <v>133</v>
      </c>
      <c r="B102" s="8" t="s">
        <v>141</v>
      </c>
      <c r="C102" s="6" t="s">
        <v>133</v>
      </c>
      <c r="D102" s="6" t="s">
        <v>49</v>
      </c>
      <c r="E102" s="9">
        <v>21496286.680000011</v>
      </c>
    </row>
    <row r="103" spans="1:5" ht="15" customHeight="1" outlineLevel="1" x14ac:dyDescent="0.25">
      <c r="A103" s="8" t="s">
        <v>133</v>
      </c>
      <c r="B103" s="8" t="s">
        <v>141</v>
      </c>
      <c r="C103" s="6" t="s">
        <v>133</v>
      </c>
      <c r="D103" s="6" t="s">
        <v>160</v>
      </c>
      <c r="E103" s="9">
        <v>3608506.3999999994</v>
      </c>
    </row>
    <row r="104" spans="1:5" ht="15" customHeight="1" outlineLevel="1" x14ac:dyDescent="0.25">
      <c r="A104" s="8" t="s">
        <v>133</v>
      </c>
      <c r="B104" s="8" t="s">
        <v>141</v>
      </c>
      <c r="C104" s="6" t="s">
        <v>133</v>
      </c>
      <c r="D104" s="6" t="s">
        <v>262</v>
      </c>
      <c r="E104" s="9"/>
    </row>
    <row r="105" spans="1:5" ht="15" customHeight="1" outlineLevel="1" x14ac:dyDescent="0.25">
      <c r="A105" s="8" t="s">
        <v>133</v>
      </c>
      <c r="B105" s="8" t="s">
        <v>141</v>
      </c>
      <c r="C105" s="6" t="s">
        <v>133</v>
      </c>
      <c r="D105" s="6" t="s">
        <v>161</v>
      </c>
      <c r="E105" s="9">
        <v>10309921.599999998</v>
      </c>
    </row>
    <row r="106" spans="1:5" ht="15" customHeight="1" outlineLevel="1" x14ac:dyDescent="0.25">
      <c r="A106" s="8" t="s">
        <v>133</v>
      </c>
      <c r="B106" s="8" t="s">
        <v>141</v>
      </c>
      <c r="C106" s="6" t="s">
        <v>133</v>
      </c>
      <c r="D106" s="6" t="s">
        <v>213</v>
      </c>
      <c r="E106" s="9">
        <v>17761197.499999993</v>
      </c>
    </row>
    <row r="107" spans="1:5" ht="15" customHeight="1" outlineLevel="1" x14ac:dyDescent="0.25">
      <c r="A107" s="8" t="s">
        <v>133</v>
      </c>
      <c r="B107" s="8" t="s">
        <v>141</v>
      </c>
      <c r="C107" s="6" t="s">
        <v>133</v>
      </c>
      <c r="D107" s="6" t="s">
        <v>162</v>
      </c>
      <c r="E107" s="9">
        <v>14548663.860000007</v>
      </c>
    </row>
    <row r="108" spans="1:5" ht="15" customHeight="1" outlineLevel="1" x14ac:dyDescent="0.25">
      <c r="A108" s="8" t="s">
        <v>133</v>
      </c>
      <c r="B108" s="8" t="s">
        <v>141</v>
      </c>
      <c r="C108" s="6" t="s">
        <v>133</v>
      </c>
      <c r="D108" s="6" t="s">
        <v>50</v>
      </c>
      <c r="E108" s="9">
        <v>18649797.899999984</v>
      </c>
    </row>
    <row r="109" spans="1:5" ht="15" customHeight="1" outlineLevel="1" x14ac:dyDescent="0.25">
      <c r="A109" s="8" t="s">
        <v>133</v>
      </c>
      <c r="B109" s="8" t="s">
        <v>141</v>
      </c>
      <c r="C109" s="6" t="s">
        <v>133</v>
      </c>
      <c r="D109" s="6" t="s">
        <v>280</v>
      </c>
      <c r="E109" s="9"/>
    </row>
    <row r="110" spans="1:5" ht="15" customHeight="1" outlineLevel="1" x14ac:dyDescent="0.25">
      <c r="A110" s="8" t="s">
        <v>133</v>
      </c>
      <c r="B110" s="8" t="s">
        <v>141</v>
      </c>
      <c r="C110" s="6" t="s">
        <v>133</v>
      </c>
      <c r="D110" s="6" t="s">
        <v>51</v>
      </c>
      <c r="E110" s="9">
        <v>26886733.839999981</v>
      </c>
    </row>
    <row r="111" spans="1:5" ht="15" customHeight="1" outlineLevel="1" x14ac:dyDescent="0.25">
      <c r="A111" s="8" t="s">
        <v>133</v>
      </c>
      <c r="B111" s="8" t="s">
        <v>141</v>
      </c>
      <c r="C111" s="6" t="s">
        <v>133</v>
      </c>
      <c r="D111" s="6" t="s">
        <v>163</v>
      </c>
      <c r="E111" s="9">
        <v>5481904.7699999996</v>
      </c>
    </row>
    <row r="112" spans="1:5" ht="15" customHeight="1" outlineLevel="1" x14ac:dyDescent="0.25">
      <c r="A112" s="8" t="s">
        <v>133</v>
      </c>
      <c r="B112" s="8" t="s">
        <v>141</v>
      </c>
      <c r="C112" s="6" t="s">
        <v>133</v>
      </c>
      <c r="D112" s="6" t="s">
        <v>52</v>
      </c>
      <c r="E112" s="9">
        <v>21273981.459999986</v>
      </c>
    </row>
    <row r="113" spans="1:5" ht="15" customHeight="1" outlineLevel="1" x14ac:dyDescent="0.25">
      <c r="A113" s="8" t="s">
        <v>133</v>
      </c>
      <c r="B113" s="8" t="s">
        <v>141</v>
      </c>
      <c r="C113" s="6" t="s">
        <v>133</v>
      </c>
      <c r="D113" s="6" t="s">
        <v>53</v>
      </c>
      <c r="E113" s="9">
        <v>14279454.079999998</v>
      </c>
    </row>
    <row r="114" spans="1:5" ht="15" customHeight="1" outlineLevel="1" x14ac:dyDescent="0.25">
      <c r="A114" s="8" t="s">
        <v>133</v>
      </c>
      <c r="B114" s="8" t="s">
        <v>141</v>
      </c>
      <c r="C114" s="6" t="s">
        <v>133</v>
      </c>
      <c r="D114" s="6" t="s">
        <v>214</v>
      </c>
      <c r="E114" s="9"/>
    </row>
    <row r="115" spans="1:5" ht="15" customHeight="1" outlineLevel="1" x14ac:dyDescent="0.25">
      <c r="A115" s="8" t="s">
        <v>133</v>
      </c>
      <c r="B115" s="8" t="s">
        <v>141</v>
      </c>
      <c r="C115" s="6" t="s">
        <v>133</v>
      </c>
      <c r="D115" s="6" t="s">
        <v>54</v>
      </c>
      <c r="E115" s="9">
        <v>4263303.5600000015</v>
      </c>
    </row>
    <row r="116" spans="1:5" ht="15" customHeight="1" outlineLevel="1" x14ac:dyDescent="0.25">
      <c r="A116" s="8" t="s">
        <v>133</v>
      </c>
      <c r="B116" s="8" t="s">
        <v>141</v>
      </c>
      <c r="C116" s="6" t="s">
        <v>133</v>
      </c>
      <c r="D116" s="6" t="s">
        <v>55</v>
      </c>
      <c r="E116" s="9">
        <v>12075915.119999999</v>
      </c>
    </row>
    <row r="117" spans="1:5" ht="15" customHeight="1" outlineLevel="1" x14ac:dyDescent="0.25">
      <c r="A117" s="8" t="s">
        <v>133</v>
      </c>
      <c r="B117" s="8" t="s">
        <v>141</v>
      </c>
      <c r="C117" s="6" t="s">
        <v>133</v>
      </c>
      <c r="D117" s="6" t="s">
        <v>56</v>
      </c>
      <c r="E117" s="9">
        <v>9967644.0599999968</v>
      </c>
    </row>
    <row r="118" spans="1:5" ht="15" customHeight="1" outlineLevel="1" x14ac:dyDescent="0.25">
      <c r="A118" s="8" t="s">
        <v>133</v>
      </c>
      <c r="B118" s="8" t="s">
        <v>141</v>
      </c>
      <c r="C118" s="6" t="s">
        <v>133</v>
      </c>
      <c r="D118" s="6" t="s">
        <v>215</v>
      </c>
      <c r="E118" s="9"/>
    </row>
    <row r="119" spans="1:5" ht="15" customHeight="1" outlineLevel="1" x14ac:dyDescent="0.25">
      <c r="A119" s="8" t="s">
        <v>133</v>
      </c>
      <c r="B119" s="8" t="s">
        <v>141</v>
      </c>
      <c r="C119" s="6" t="s">
        <v>133</v>
      </c>
      <c r="D119" s="6" t="s">
        <v>57</v>
      </c>
      <c r="E119" s="9">
        <v>8975459.6500000004</v>
      </c>
    </row>
    <row r="120" spans="1:5" ht="15" customHeight="1" outlineLevel="1" x14ac:dyDescent="0.25">
      <c r="A120" s="8" t="s">
        <v>133</v>
      </c>
      <c r="B120" s="8" t="s">
        <v>141</v>
      </c>
      <c r="C120" s="6" t="s">
        <v>133</v>
      </c>
      <c r="D120" s="6" t="s">
        <v>58</v>
      </c>
      <c r="E120" s="9">
        <v>20006813.88000001</v>
      </c>
    </row>
    <row r="121" spans="1:5" ht="15" customHeight="1" outlineLevel="1" x14ac:dyDescent="0.25">
      <c r="A121" s="8" t="s">
        <v>133</v>
      </c>
      <c r="B121" s="8" t="s">
        <v>141</v>
      </c>
      <c r="C121" s="6" t="s">
        <v>133</v>
      </c>
      <c r="D121" s="6" t="s">
        <v>164</v>
      </c>
      <c r="E121" s="9">
        <v>15402831.999999998</v>
      </c>
    </row>
    <row r="122" spans="1:5" ht="15" customHeight="1" outlineLevel="1" x14ac:dyDescent="0.25">
      <c r="A122" s="8" t="s">
        <v>133</v>
      </c>
      <c r="B122" s="8" t="s">
        <v>141</v>
      </c>
      <c r="C122" s="6" t="s">
        <v>133</v>
      </c>
      <c r="D122" s="6" t="s">
        <v>59</v>
      </c>
      <c r="E122" s="9">
        <v>15605375.300000003</v>
      </c>
    </row>
    <row r="123" spans="1:5" ht="15" customHeight="1" outlineLevel="1" x14ac:dyDescent="0.25">
      <c r="A123" s="8" t="s">
        <v>133</v>
      </c>
      <c r="B123" s="8" t="s">
        <v>141</v>
      </c>
      <c r="C123" s="6" t="s">
        <v>133</v>
      </c>
      <c r="D123" s="6" t="s">
        <v>263</v>
      </c>
      <c r="E123" s="9"/>
    </row>
    <row r="124" spans="1:5" ht="15" customHeight="1" outlineLevel="1" x14ac:dyDescent="0.25">
      <c r="A124" s="8" t="s">
        <v>133</v>
      </c>
      <c r="B124" s="8" t="s">
        <v>141</v>
      </c>
      <c r="C124" s="6" t="s">
        <v>133</v>
      </c>
      <c r="D124" s="6" t="s">
        <v>60</v>
      </c>
      <c r="E124" s="9">
        <v>12072461.269999998</v>
      </c>
    </row>
    <row r="125" spans="1:5" ht="15" customHeight="1" outlineLevel="1" x14ac:dyDescent="0.25">
      <c r="A125" s="8" t="s">
        <v>133</v>
      </c>
      <c r="B125" s="8" t="s">
        <v>141</v>
      </c>
      <c r="C125" s="6" t="s">
        <v>133</v>
      </c>
      <c r="D125" s="6" t="s">
        <v>61</v>
      </c>
      <c r="E125" s="9">
        <v>12206827.520000001</v>
      </c>
    </row>
    <row r="126" spans="1:5" ht="15" customHeight="1" outlineLevel="1" x14ac:dyDescent="0.25">
      <c r="A126" s="8" t="s">
        <v>133</v>
      </c>
      <c r="B126" s="8" t="s">
        <v>141</v>
      </c>
      <c r="C126" s="6" t="s">
        <v>133</v>
      </c>
      <c r="D126" s="6" t="s">
        <v>62</v>
      </c>
      <c r="E126" s="9">
        <v>8312497.2200000007</v>
      </c>
    </row>
    <row r="127" spans="1:5" ht="15" customHeight="1" outlineLevel="1" x14ac:dyDescent="0.25">
      <c r="A127" s="8" t="s">
        <v>133</v>
      </c>
      <c r="B127" s="8" t="s">
        <v>141</v>
      </c>
      <c r="C127" s="6" t="s">
        <v>133</v>
      </c>
      <c r="D127" s="6" t="s">
        <v>63</v>
      </c>
      <c r="E127" s="9">
        <v>6273671.4499999993</v>
      </c>
    </row>
    <row r="128" spans="1:5" ht="15" customHeight="1" outlineLevel="1" x14ac:dyDescent="0.25">
      <c r="A128" s="8" t="s">
        <v>133</v>
      </c>
      <c r="B128" s="8" t="s">
        <v>141</v>
      </c>
      <c r="C128" s="6" t="s">
        <v>133</v>
      </c>
      <c r="D128" s="6" t="s">
        <v>264</v>
      </c>
      <c r="E128" s="9"/>
    </row>
    <row r="129" spans="1:5" ht="15" customHeight="1" outlineLevel="1" x14ac:dyDescent="0.25">
      <c r="A129" s="8" t="s">
        <v>133</v>
      </c>
      <c r="B129" s="8" t="s">
        <v>141</v>
      </c>
      <c r="C129" s="6" t="s">
        <v>133</v>
      </c>
      <c r="D129" s="6" t="s">
        <v>64</v>
      </c>
      <c r="E129" s="9">
        <v>4570399.7299999995</v>
      </c>
    </row>
    <row r="130" spans="1:5" ht="15" customHeight="1" outlineLevel="1" x14ac:dyDescent="0.25">
      <c r="A130" s="8" t="s">
        <v>133</v>
      </c>
      <c r="B130" s="8" t="s">
        <v>141</v>
      </c>
      <c r="C130" s="6" t="s">
        <v>133</v>
      </c>
      <c r="D130" s="6" t="s">
        <v>65</v>
      </c>
      <c r="E130" s="9">
        <v>6064632.3799999999</v>
      </c>
    </row>
    <row r="131" spans="1:5" ht="15" customHeight="1" outlineLevel="1" x14ac:dyDescent="0.25">
      <c r="A131" s="8" t="s">
        <v>133</v>
      </c>
      <c r="B131" s="8" t="s">
        <v>141</v>
      </c>
      <c r="C131" s="6" t="s">
        <v>133</v>
      </c>
      <c r="D131" s="6" t="s">
        <v>66</v>
      </c>
      <c r="E131" s="9">
        <v>7389866.5100000007</v>
      </c>
    </row>
    <row r="132" spans="1:5" ht="15" customHeight="1" outlineLevel="1" x14ac:dyDescent="0.25">
      <c r="A132" s="8" t="s">
        <v>133</v>
      </c>
      <c r="B132" s="8" t="s">
        <v>141</v>
      </c>
      <c r="C132" s="6" t="s">
        <v>133</v>
      </c>
      <c r="D132" s="6" t="s">
        <v>67</v>
      </c>
      <c r="E132" s="9">
        <v>9884255.8099999931</v>
      </c>
    </row>
    <row r="133" spans="1:5" ht="15" customHeight="1" outlineLevel="1" x14ac:dyDescent="0.25">
      <c r="A133" s="8" t="s">
        <v>133</v>
      </c>
      <c r="B133" s="8" t="s">
        <v>141</v>
      </c>
      <c r="C133" s="6" t="s">
        <v>133</v>
      </c>
      <c r="D133" s="6" t="s">
        <v>68</v>
      </c>
      <c r="E133" s="9">
        <v>13952080.349999996</v>
      </c>
    </row>
    <row r="134" spans="1:5" ht="15" customHeight="1" outlineLevel="1" x14ac:dyDescent="0.25">
      <c r="A134" s="8" t="s">
        <v>133</v>
      </c>
      <c r="B134" s="8" t="s">
        <v>141</v>
      </c>
      <c r="C134" s="6" t="s">
        <v>133</v>
      </c>
      <c r="D134" s="6" t="s">
        <v>69</v>
      </c>
      <c r="E134" s="9">
        <v>8334292.8600000013</v>
      </c>
    </row>
    <row r="135" spans="1:5" ht="15" customHeight="1" outlineLevel="1" x14ac:dyDescent="0.25">
      <c r="A135" s="8" t="s">
        <v>133</v>
      </c>
      <c r="B135" s="8" t="s">
        <v>141</v>
      </c>
      <c r="C135" s="6" t="s">
        <v>133</v>
      </c>
      <c r="D135" s="6" t="s">
        <v>70</v>
      </c>
      <c r="E135" s="9">
        <v>11120140.009999998</v>
      </c>
    </row>
    <row r="136" spans="1:5" ht="15" customHeight="1" outlineLevel="1" x14ac:dyDescent="0.25">
      <c r="A136" s="8" t="s">
        <v>133</v>
      </c>
      <c r="B136" s="8" t="s">
        <v>141</v>
      </c>
      <c r="C136" s="6" t="s">
        <v>133</v>
      </c>
      <c r="D136" s="6" t="s">
        <v>216</v>
      </c>
      <c r="E136" s="9">
        <v>7639395.9800000032</v>
      </c>
    </row>
    <row r="137" spans="1:5" ht="15" customHeight="1" outlineLevel="1" x14ac:dyDescent="0.25">
      <c r="A137" s="8" t="s">
        <v>133</v>
      </c>
      <c r="B137" s="8" t="s">
        <v>141</v>
      </c>
      <c r="C137" s="6" t="s">
        <v>133</v>
      </c>
      <c r="D137" s="6" t="s">
        <v>217</v>
      </c>
      <c r="E137" s="9">
        <v>8343150.9599999972</v>
      </c>
    </row>
    <row r="138" spans="1:5" ht="15" customHeight="1" outlineLevel="1" x14ac:dyDescent="0.25">
      <c r="A138" s="8" t="s">
        <v>133</v>
      </c>
      <c r="B138" s="8" t="s">
        <v>141</v>
      </c>
      <c r="C138" s="6" t="s">
        <v>133</v>
      </c>
      <c r="D138" s="6" t="s">
        <v>71</v>
      </c>
      <c r="E138" s="9">
        <v>8913679.790000001</v>
      </c>
    </row>
    <row r="139" spans="1:5" ht="15" customHeight="1" outlineLevel="1" x14ac:dyDescent="0.25">
      <c r="A139" s="8" t="s">
        <v>133</v>
      </c>
      <c r="B139" s="8" t="s">
        <v>141</v>
      </c>
      <c r="C139" s="6" t="s">
        <v>133</v>
      </c>
      <c r="D139" s="6" t="s">
        <v>265</v>
      </c>
      <c r="E139" s="9"/>
    </row>
    <row r="140" spans="1:5" ht="15" customHeight="1" outlineLevel="1" x14ac:dyDescent="0.25">
      <c r="A140" s="8" t="s">
        <v>133</v>
      </c>
      <c r="B140" s="8" t="s">
        <v>141</v>
      </c>
      <c r="C140" s="6" t="s">
        <v>133</v>
      </c>
      <c r="D140" s="6" t="s">
        <v>72</v>
      </c>
      <c r="E140" s="9">
        <v>13100243.620000007</v>
      </c>
    </row>
    <row r="141" spans="1:5" ht="15" customHeight="1" outlineLevel="1" x14ac:dyDescent="0.25">
      <c r="A141" s="8" t="s">
        <v>133</v>
      </c>
      <c r="B141" s="8" t="s">
        <v>141</v>
      </c>
      <c r="C141" s="6" t="s">
        <v>133</v>
      </c>
      <c r="D141" s="6" t="s">
        <v>73</v>
      </c>
      <c r="E141" s="9">
        <v>10792086.690000014</v>
      </c>
    </row>
    <row r="142" spans="1:5" ht="15" customHeight="1" outlineLevel="1" x14ac:dyDescent="0.25">
      <c r="A142" s="8" t="s">
        <v>133</v>
      </c>
      <c r="B142" s="8" t="s">
        <v>141</v>
      </c>
      <c r="C142" s="6" t="s">
        <v>133</v>
      </c>
      <c r="D142" s="6" t="s">
        <v>74</v>
      </c>
      <c r="E142" s="9">
        <v>17992853.080000017</v>
      </c>
    </row>
    <row r="143" spans="1:5" ht="15" customHeight="1" outlineLevel="1" x14ac:dyDescent="0.25">
      <c r="A143" s="8" t="s">
        <v>133</v>
      </c>
      <c r="B143" s="8" t="s">
        <v>141</v>
      </c>
      <c r="C143" s="6" t="s">
        <v>133</v>
      </c>
      <c r="D143" s="6" t="s">
        <v>165</v>
      </c>
      <c r="E143" s="9">
        <v>17931268.429999989</v>
      </c>
    </row>
    <row r="144" spans="1:5" ht="15" customHeight="1" outlineLevel="1" x14ac:dyDescent="0.25">
      <c r="A144" s="8" t="s">
        <v>133</v>
      </c>
      <c r="B144" s="8" t="s">
        <v>141</v>
      </c>
      <c r="C144" s="6" t="s">
        <v>133</v>
      </c>
      <c r="D144" s="6" t="s">
        <v>166</v>
      </c>
      <c r="E144" s="9">
        <v>3723840.02</v>
      </c>
    </row>
    <row r="145" spans="1:5" ht="15" customHeight="1" outlineLevel="1" x14ac:dyDescent="0.25">
      <c r="A145" s="8" t="s">
        <v>133</v>
      </c>
      <c r="B145" s="8" t="s">
        <v>141</v>
      </c>
      <c r="C145" s="6" t="s">
        <v>133</v>
      </c>
      <c r="D145" s="6" t="s">
        <v>75</v>
      </c>
      <c r="E145" s="9">
        <v>10901221.140000002</v>
      </c>
    </row>
    <row r="146" spans="1:5" ht="15" customHeight="1" outlineLevel="1" x14ac:dyDescent="0.25">
      <c r="A146" s="8" t="s">
        <v>133</v>
      </c>
      <c r="B146" s="8" t="s">
        <v>141</v>
      </c>
      <c r="C146" s="6" t="s">
        <v>133</v>
      </c>
      <c r="D146" s="6" t="s">
        <v>167</v>
      </c>
      <c r="E146" s="9">
        <v>6570417.8400000017</v>
      </c>
    </row>
    <row r="147" spans="1:5" ht="15" customHeight="1" outlineLevel="1" x14ac:dyDescent="0.25">
      <c r="A147" s="8" t="s">
        <v>133</v>
      </c>
      <c r="B147" s="8" t="s">
        <v>141</v>
      </c>
      <c r="C147" s="6" t="s">
        <v>133</v>
      </c>
      <c r="D147" s="6" t="s">
        <v>218</v>
      </c>
      <c r="E147" s="9"/>
    </row>
    <row r="148" spans="1:5" ht="15" customHeight="1" outlineLevel="1" x14ac:dyDescent="0.25">
      <c r="A148" s="8" t="s">
        <v>133</v>
      </c>
      <c r="B148" s="8" t="s">
        <v>141</v>
      </c>
      <c r="C148" s="6" t="s">
        <v>133</v>
      </c>
      <c r="D148" s="6" t="s">
        <v>219</v>
      </c>
      <c r="E148" s="9"/>
    </row>
    <row r="149" spans="1:5" ht="15" customHeight="1" outlineLevel="1" x14ac:dyDescent="0.25">
      <c r="A149" s="8" t="s">
        <v>133</v>
      </c>
      <c r="B149" s="8" t="s">
        <v>141</v>
      </c>
      <c r="C149" s="6" t="s">
        <v>133</v>
      </c>
      <c r="D149" s="6" t="s">
        <v>220</v>
      </c>
      <c r="E149" s="9">
        <v>3977584.2299999995</v>
      </c>
    </row>
    <row r="150" spans="1:5" ht="15" customHeight="1" outlineLevel="1" x14ac:dyDescent="0.25">
      <c r="A150" s="8" t="s">
        <v>133</v>
      </c>
      <c r="B150" s="8" t="s">
        <v>141</v>
      </c>
      <c r="C150" s="6" t="s">
        <v>133</v>
      </c>
      <c r="D150" s="6" t="s">
        <v>168</v>
      </c>
      <c r="E150" s="9">
        <v>9181736.3599999975</v>
      </c>
    </row>
    <row r="151" spans="1:5" ht="15" customHeight="1" outlineLevel="1" x14ac:dyDescent="0.25">
      <c r="A151" s="8" t="s">
        <v>133</v>
      </c>
      <c r="B151" s="8" t="s">
        <v>141</v>
      </c>
      <c r="C151" s="6" t="s">
        <v>133</v>
      </c>
      <c r="D151" s="6" t="s">
        <v>221</v>
      </c>
      <c r="E151" s="9">
        <v>2032358.2800000005</v>
      </c>
    </row>
    <row r="152" spans="1:5" ht="15" customHeight="1" outlineLevel="1" x14ac:dyDescent="0.25">
      <c r="A152" s="8" t="s">
        <v>133</v>
      </c>
      <c r="B152" s="8" t="s">
        <v>141</v>
      </c>
      <c r="C152" s="6" t="s">
        <v>133</v>
      </c>
      <c r="D152" s="6" t="s">
        <v>76</v>
      </c>
      <c r="E152" s="9">
        <v>16272774.599999992</v>
      </c>
    </row>
    <row r="153" spans="1:5" ht="15" customHeight="1" outlineLevel="1" x14ac:dyDescent="0.25">
      <c r="A153" s="8" t="s">
        <v>133</v>
      </c>
      <c r="B153" s="8" t="s">
        <v>141</v>
      </c>
      <c r="C153" s="6" t="s">
        <v>133</v>
      </c>
      <c r="D153" s="6" t="s">
        <v>266</v>
      </c>
      <c r="E153" s="9"/>
    </row>
    <row r="154" spans="1:5" ht="15" customHeight="1" outlineLevel="1" x14ac:dyDescent="0.25">
      <c r="A154" s="8" t="s">
        <v>133</v>
      </c>
      <c r="B154" s="8" t="s">
        <v>141</v>
      </c>
      <c r="C154" s="6" t="s">
        <v>133</v>
      </c>
      <c r="D154" s="6" t="s">
        <v>77</v>
      </c>
      <c r="E154" s="9">
        <v>9263008.6299999971</v>
      </c>
    </row>
    <row r="155" spans="1:5" ht="15" customHeight="1" outlineLevel="1" x14ac:dyDescent="0.25">
      <c r="A155" s="8" t="s">
        <v>133</v>
      </c>
      <c r="B155" s="8" t="s">
        <v>141</v>
      </c>
      <c r="C155" s="6" t="s">
        <v>133</v>
      </c>
      <c r="D155" s="6" t="s">
        <v>222</v>
      </c>
      <c r="E155" s="9">
        <v>1562309.24</v>
      </c>
    </row>
    <row r="156" spans="1:5" ht="15" customHeight="1" outlineLevel="1" x14ac:dyDescent="0.25">
      <c r="A156" s="8" t="s">
        <v>133</v>
      </c>
      <c r="B156" s="8" t="s">
        <v>141</v>
      </c>
      <c r="C156" s="6" t="s">
        <v>133</v>
      </c>
      <c r="D156" s="6" t="s">
        <v>169</v>
      </c>
      <c r="E156" s="9">
        <v>8705661.0199999996</v>
      </c>
    </row>
    <row r="157" spans="1:5" ht="15" customHeight="1" outlineLevel="1" x14ac:dyDescent="0.25">
      <c r="A157" s="8" t="s">
        <v>133</v>
      </c>
      <c r="B157" s="8" t="s">
        <v>141</v>
      </c>
      <c r="C157" s="6" t="s">
        <v>133</v>
      </c>
      <c r="D157" s="6" t="s">
        <v>78</v>
      </c>
      <c r="E157" s="9">
        <v>22507920.079999991</v>
      </c>
    </row>
    <row r="158" spans="1:5" ht="15" customHeight="1" outlineLevel="1" x14ac:dyDescent="0.25">
      <c r="A158" s="8" t="s">
        <v>133</v>
      </c>
      <c r="B158" s="8" t="s">
        <v>141</v>
      </c>
      <c r="C158" s="6" t="s">
        <v>133</v>
      </c>
      <c r="D158" s="6" t="s">
        <v>79</v>
      </c>
      <c r="E158" s="9">
        <v>20065654.859999981</v>
      </c>
    </row>
    <row r="159" spans="1:5" ht="15" customHeight="1" outlineLevel="1" x14ac:dyDescent="0.25">
      <c r="A159" s="8" t="s">
        <v>133</v>
      </c>
      <c r="B159" s="8" t="s">
        <v>141</v>
      </c>
      <c r="C159" s="6" t="s">
        <v>133</v>
      </c>
      <c r="D159" s="6" t="s">
        <v>267</v>
      </c>
      <c r="E159" s="9"/>
    </row>
    <row r="160" spans="1:5" ht="15" customHeight="1" outlineLevel="1" x14ac:dyDescent="0.25">
      <c r="A160" s="8" t="s">
        <v>133</v>
      </c>
      <c r="B160" s="8" t="s">
        <v>141</v>
      </c>
      <c r="C160" s="6" t="s">
        <v>133</v>
      </c>
      <c r="D160" s="6" t="s">
        <v>80</v>
      </c>
      <c r="E160" s="9">
        <v>11356848.939999996</v>
      </c>
    </row>
    <row r="161" spans="1:5" ht="15" customHeight="1" outlineLevel="1" x14ac:dyDescent="0.25">
      <c r="A161" s="8" t="s">
        <v>133</v>
      </c>
      <c r="B161" s="8" t="s">
        <v>141</v>
      </c>
      <c r="C161" s="6" t="s">
        <v>133</v>
      </c>
      <c r="D161" s="6" t="s">
        <v>81</v>
      </c>
      <c r="E161" s="9">
        <v>12623479.750000002</v>
      </c>
    </row>
    <row r="162" spans="1:5" ht="15" customHeight="1" outlineLevel="1" x14ac:dyDescent="0.25">
      <c r="A162" s="8" t="s">
        <v>133</v>
      </c>
      <c r="B162" s="8" t="s">
        <v>141</v>
      </c>
      <c r="C162" s="6" t="s">
        <v>133</v>
      </c>
      <c r="D162" s="6" t="s">
        <v>82</v>
      </c>
      <c r="E162" s="9">
        <v>13072893.939999998</v>
      </c>
    </row>
    <row r="163" spans="1:5" ht="15" customHeight="1" outlineLevel="1" x14ac:dyDescent="0.25">
      <c r="A163" s="8" t="s">
        <v>133</v>
      </c>
      <c r="B163" s="8" t="s">
        <v>141</v>
      </c>
      <c r="C163" s="6" t="s">
        <v>133</v>
      </c>
      <c r="D163" s="6" t="s">
        <v>83</v>
      </c>
      <c r="E163" s="9">
        <v>6659456.7699999986</v>
      </c>
    </row>
    <row r="164" spans="1:5" ht="15" customHeight="1" outlineLevel="1" x14ac:dyDescent="0.25">
      <c r="A164" s="8" t="s">
        <v>133</v>
      </c>
      <c r="B164" s="8" t="s">
        <v>141</v>
      </c>
      <c r="C164" s="6" t="s">
        <v>133</v>
      </c>
      <c r="D164" s="6" t="s">
        <v>84</v>
      </c>
      <c r="E164" s="9">
        <v>6981547.7699999996</v>
      </c>
    </row>
    <row r="165" spans="1:5" ht="15" customHeight="1" outlineLevel="1" x14ac:dyDescent="0.25">
      <c r="A165" s="8" t="s">
        <v>133</v>
      </c>
      <c r="B165" s="8" t="s">
        <v>141</v>
      </c>
      <c r="C165" s="6" t="s">
        <v>133</v>
      </c>
      <c r="D165" s="6" t="s">
        <v>281</v>
      </c>
      <c r="E165" s="9"/>
    </row>
    <row r="166" spans="1:5" ht="15" customHeight="1" outlineLevel="1" x14ac:dyDescent="0.25">
      <c r="A166" s="8" t="s">
        <v>133</v>
      </c>
      <c r="B166" s="8" t="s">
        <v>141</v>
      </c>
      <c r="C166" s="6" t="s">
        <v>133</v>
      </c>
      <c r="D166" s="6" t="s">
        <v>223</v>
      </c>
      <c r="E166" s="9">
        <v>11797601.67</v>
      </c>
    </row>
    <row r="167" spans="1:5" ht="15" customHeight="1" outlineLevel="1" x14ac:dyDescent="0.25">
      <c r="A167" s="8" t="s">
        <v>133</v>
      </c>
      <c r="B167" s="8" t="s">
        <v>141</v>
      </c>
      <c r="C167" s="6" t="s">
        <v>133</v>
      </c>
      <c r="D167" s="6" t="s">
        <v>85</v>
      </c>
      <c r="E167" s="9">
        <v>14535193.729999999</v>
      </c>
    </row>
    <row r="168" spans="1:5" ht="15" customHeight="1" outlineLevel="1" x14ac:dyDescent="0.25">
      <c r="A168" s="8" t="s">
        <v>133</v>
      </c>
      <c r="B168" s="8" t="s">
        <v>141</v>
      </c>
      <c r="C168" s="6" t="s">
        <v>133</v>
      </c>
      <c r="D168" s="6" t="s">
        <v>86</v>
      </c>
      <c r="E168" s="9">
        <v>10529521.970000001</v>
      </c>
    </row>
    <row r="169" spans="1:5" ht="15" customHeight="1" outlineLevel="1" x14ac:dyDescent="0.25">
      <c r="A169" s="8" t="s">
        <v>133</v>
      </c>
      <c r="B169" s="8" t="s">
        <v>141</v>
      </c>
      <c r="C169" s="6" t="s">
        <v>133</v>
      </c>
      <c r="D169" s="6" t="s">
        <v>282</v>
      </c>
      <c r="E169" s="9"/>
    </row>
    <row r="170" spans="1:5" ht="15" customHeight="1" outlineLevel="1" x14ac:dyDescent="0.25">
      <c r="A170" s="8" t="s">
        <v>133</v>
      </c>
      <c r="B170" s="8" t="s">
        <v>141</v>
      </c>
      <c r="C170" s="6" t="s">
        <v>133</v>
      </c>
      <c r="D170" s="6" t="s">
        <v>87</v>
      </c>
      <c r="E170" s="9">
        <v>12782122.680000002</v>
      </c>
    </row>
    <row r="171" spans="1:5" ht="15" customHeight="1" outlineLevel="1" x14ac:dyDescent="0.25">
      <c r="A171" s="8" t="s">
        <v>133</v>
      </c>
      <c r="B171" s="8" t="s">
        <v>141</v>
      </c>
      <c r="C171" s="6" t="s">
        <v>133</v>
      </c>
      <c r="D171" s="6" t="s">
        <v>170</v>
      </c>
      <c r="E171" s="9">
        <v>11018564.450000014</v>
      </c>
    </row>
    <row r="172" spans="1:5" ht="15" customHeight="1" outlineLevel="1" x14ac:dyDescent="0.25">
      <c r="A172" s="8" t="s">
        <v>133</v>
      </c>
      <c r="B172" s="8" t="s">
        <v>141</v>
      </c>
      <c r="C172" s="6" t="s">
        <v>133</v>
      </c>
      <c r="D172" s="6" t="s">
        <v>88</v>
      </c>
      <c r="E172" s="9">
        <v>9673375.5299999937</v>
      </c>
    </row>
    <row r="173" spans="1:5" ht="15" customHeight="1" outlineLevel="1" x14ac:dyDescent="0.25">
      <c r="A173" s="8" t="s">
        <v>133</v>
      </c>
      <c r="B173" s="8" t="s">
        <v>141</v>
      </c>
      <c r="C173" s="6" t="s">
        <v>133</v>
      </c>
      <c r="D173" s="6" t="s">
        <v>89</v>
      </c>
      <c r="E173" s="9">
        <v>5415114.1500000004</v>
      </c>
    </row>
    <row r="174" spans="1:5" ht="15" customHeight="1" outlineLevel="1" x14ac:dyDescent="0.25">
      <c r="A174" s="8" t="s">
        <v>133</v>
      </c>
      <c r="B174" s="8" t="s">
        <v>141</v>
      </c>
      <c r="C174" s="6" t="s">
        <v>133</v>
      </c>
      <c r="D174" s="6" t="s">
        <v>171</v>
      </c>
      <c r="E174" s="9">
        <v>16575495.229999991</v>
      </c>
    </row>
    <row r="175" spans="1:5" ht="15" customHeight="1" outlineLevel="1" x14ac:dyDescent="0.25">
      <c r="A175" s="8" t="s">
        <v>133</v>
      </c>
      <c r="B175" s="8" t="s">
        <v>141</v>
      </c>
      <c r="C175" s="6" t="s">
        <v>133</v>
      </c>
      <c r="D175" s="6" t="s">
        <v>90</v>
      </c>
      <c r="E175" s="9">
        <v>6144667.5900000008</v>
      </c>
    </row>
    <row r="176" spans="1:5" ht="15" customHeight="1" outlineLevel="1" x14ac:dyDescent="0.25">
      <c r="A176" s="8" t="s">
        <v>133</v>
      </c>
      <c r="B176" s="8" t="s">
        <v>141</v>
      </c>
      <c r="C176" s="6" t="s">
        <v>133</v>
      </c>
      <c r="D176" s="6" t="s">
        <v>91</v>
      </c>
      <c r="E176" s="9">
        <v>16908748.050000008</v>
      </c>
    </row>
    <row r="177" spans="1:5" ht="15" customHeight="1" outlineLevel="1" x14ac:dyDescent="0.25">
      <c r="A177" s="8" t="s">
        <v>133</v>
      </c>
      <c r="B177" s="8" t="s">
        <v>141</v>
      </c>
      <c r="C177" s="6" t="s">
        <v>133</v>
      </c>
      <c r="D177" s="6" t="s">
        <v>92</v>
      </c>
      <c r="E177" s="9">
        <v>10545383.800000001</v>
      </c>
    </row>
    <row r="178" spans="1:5" ht="15" customHeight="1" outlineLevel="1" x14ac:dyDescent="0.25">
      <c r="A178" s="8" t="s">
        <v>133</v>
      </c>
      <c r="B178" s="8" t="s">
        <v>141</v>
      </c>
      <c r="C178" s="6" t="s">
        <v>133</v>
      </c>
      <c r="D178" s="6" t="s">
        <v>93</v>
      </c>
      <c r="E178" s="9">
        <v>9307093.6300000027</v>
      </c>
    </row>
    <row r="179" spans="1:5" x14ac:dyDescent="0.25">
      <c r="A179" s="8" t="s">
        <v>133</v>
      </c>
      <c r="B179" s="8" t="s">
        <v>141</v>
      </c>
      <c r="C179" s="6" t="s">
        <v>133</v>
      </c>
      <c r="D179" s="6" t="s">
        <v>94</v>
      </c>
      <c r="E179" s="9">
        <v>7916977.4800000004</v>
      </c>
    </row>
    <row r="180" spans="1:5" x14ac:dyDescent="0.25">
      <c r="A180" s="8" t="s">
        <v>133</v>
      </c>
      <c r="B180" s="8" t="s">
        <v>141</v>
      </c>
      <c r="C180" s="6" t="s">
        <v>133</v>
      </c>
      <c r="D180" s="6" t="s">
        <v>224</v>
      </c>
      <c r="E180" s="9">
        <v>4565428.4499999974</v>
      </c>
    </row>
    <row r="181" spans="1:5" x14ac:dyDescent="0.25">
      <c r="A181" s="8" t="s">
        <v>133</v>
      </c>
      <c r="B181" s="8" t="s">
        <v>141</v>
      </c>
      <c r="C181" s="6" t="s">
        <v>133</v>
      </c>
      <c r="D181" s="6" t="s">
        <v>268</v>
      </c>
      <c r="E181" s="9"/>
    </row>
    <row r="182" spans="1:5" x14ac:dyDescent="0.25">
      <c r="A182" s="8" t="s">
        <v>133</v>
      </c>
      <c r="B182" s="8" t="s">
        <v>141</v>
      </c>
      <c r="C182" s="6" t="s">
        <v>133</v>
      </c>
      <c r="D182" s="6" t="s">
        <v>172</v>
      </c>
      <c r="E182" s="9">
        <v>1375737.2900000003</v>
      </c>
    </row>
    <row r="183" spans="1:5" x14ac:dyDescent="0.25">
      <c r="A183" s="8" t="s">
        <v>133</v>
      </c>
      <c r="B183" s="8" t="s">
        <v>141</v>
      </c>
      <c r="C183" s="6" t="s">
        <v>133</v>
      </c>
      <c r="D183" s="6" t="s">
        <v>95</v>
      </c>
      <c r="E183" s="9">
        <v>7758740.6700000037</v>
      </c>
    </row>
    <row r="184" spans="1:5" x14ac:dyDescent="0.25">
      <c r="A184" s="8" t="s">
        <v>133</v>
      </c>
      <c r="B184" s="8" t="s">
        <v>141</v>
      </c>
      <c r="C184" s="6" t="s">
        <v>133</v>
      </c>
      <c r="D184" s="6" t="s">
        <v>225</v>
      </c>
      <c r="E184" s="9">
        <v>7815321.580000001</v>
      </c>
    </row>
    <row r="185" spans="1:5" x14ac:dyDescent="0.25">
      <c r="A185" s="8" t="s">
        <v>133</v>
      </c>
      <c r="B185" s="8" t="s">
        <v>141</v>
      </c>
      <c r="C185" s="6" t="s">
        <v>133</v>
      </c>
      <c r="D185" s="6" t="s">
        <v>96</v>
      </c>
      <c r="E185" s="9">
        <v>12562852.83</v>
      </c>
    </row>
    <row r="186" spans="1:5" x14ac:dyDescent="0.25">
      <c r="A186" s="8" t="s">
        <v>133</v>
      </c>
      <c r="B186" s="8" t="s">
        <v>141</v>
      </c>
      <c r="C186" s="6" t="s">
        <v>133</v>
      </c>
      <c r="D186" s="6" t="s">
        <v>226</v>
      </c>
      <c r="E186" s="9">
        <v>7700594.2899999991</v>
      </c>
    </row>
    <row r="187" spans="1:5" x14ac:dyDescent="0.25">
      <c r="A187" s="8" t="s">
        <v>133</v>
      </c>
      <c r="B187" s="8" t="s">
        <v>141</v>
      </c>
      <c r="C187" s="6" t="s">
        <v>133</v>
      </c>
      <c r="D187" s="6" t="s">
        <v>227</v>
      </c>
      <c r="E187" s="9">
        <v>7104152.1999999983</v>
      </c>
    </row>
    <row r="188" spans="1:5" x14ac:dyDescent="0.25">
      <c r="A188" s="8" t="s">
        <v>133</v>
      </c>
      <c r="B188" s="8" t="s">
        <v>141</v>
      </c>
      <c r="C188" s="6" t="s">
        <v>133</v>
      </c>
      <c r="D188" s="6" t="s">
        <v>228</v>
      </c>
      <c r="E188" s="9">
        <v>4893045.6500000013</v>
      </c>
    </row>
    <row r="189" spans="1:5" x14ac:dyDescent="0.25">
      <c r="A189" s="8" t="s">
        <v>133</v>
      </c>
      <c r="B189" s="8" t="s">
        <v>141</v>
      </c>
      <c r="C189" s="6" t="s">
        <v>133</v>
      </c>
      <c r="D189" s="6" t="s">
        <v>97</v>
      </c>
      <c r="E189" s="9">
        <v>24228341.809999995</v>
      </c>
    </row>
    <row r="190" spans="1:5" x14ac:dyDescent="0.25">
      <c r="A190" s="8" t="s">
        <v>133</v>
      </c>
      <c r="B190" s="8" t="s">
        <v>141</v>
      </c>
      <c r="C190" s="6" t="s">
        <v>133</v>
      </c>
      <c r="D190" s="6" t="s">
        <v>98</v>
      </c>
      <c r="E190" s="9">
        <v>8462174.1500000004</v>
      </c>
    </row>
    <row r="191" spans="1:5" x14ac:dyDescent="0.25">
      <c r="A191" s="8" t="s">
        <v>133</v>
      </c>
      <c r="B191" s="8" t="s">
        <v>141</v>
      </c>
      <c r="C191" s="6" t="s">
        <v>133</v>
      </c>
      <c r="D191" s="6" t="s">
        <v>229</v>
      </c>
      <c r="E191" s="9">
        <v>808889.21</v>
      </c>
    </row>
    <row r="192" spans="1:5" x14ac:dyDescent="0.25">
      <c r="A192" s="8" t="s">
        <v>133</v>
      </c>
      <c r="B192" s="8" t="s">
        <v>141</v>
      </c>
      <c r="C192" s="6" t="s">
        <v>133</v>
      </c>
      <c r="D192" s="6" t="s">
        <v>230</v>
      </c>
      <c r="E192" s="9"/>
    </row>
    <row r="193" spans="1:5" x14ac:dyDescent="0.25">
      <c r="A193" s="8" t="s">
        <v>133</v>
      </c>
      <c r="B193" s="8" t="s">
        <v>141</v>
      </c>
      <c r="C193" s="6" t="s">
        <v>133</v>
      </c>
      <c r="D193" s="6" t="s">
        <v>231</v>
      </c>
      <c r="E193" s="9"/>
    </row>
    <row r="194" spans="1:5" x14ac:dyDescent="0.25">
      <c r="A194" s="8" t="s">
        <v>133</v>
      </c>
      <c r="B194" s="8" t="s">
        <v>141</v>
      </c>
      <c r="C194" s="6" t="s">
        <v>133</v>
      </c>
      <c r="D194" s="6" t="s">
        <v>269</v>
      </c>
      <c r="E194" s="9"/>
    </row>
    <row r="195" spans="1:5" x14ac:dyDescent="0.25">
      <c r="A195" s="8" t="s">
        <v>133</v>
      </c>
      <c r="B195" s="8" t="s">
        <v>141</v>
      </c>
      <c r="C195" s="6" t="s">
        <v>133</v>
      </c>
      <c r="D195" s="6" t="s">
        <v>232</v>
      </c>
      <c r="E195" s="9"/>
    </row>
    <row r="196" spans="1:5" x14ac:dyDescent="0.25">
      <c r="A196" s="8" t="s">
        <v>133</v>
      </c>
      <c r="B196" s="8" t="s">
        <v>141</v>
      </c>
      <c r="C196" s="6" t="s">
        <v>133</v>
      </c>
      <c r="D196" s="6" t="s">
        <v>233</v>
      </c>
      <c r="E196" s="9">
        <v>2232897.63</v>
      </c>
    </row>
    <row r="197" spans="1:5" x14ac:dyDescent="0.25">
      <c r="A197" s="8" t="s">
        <v>133</v>
      </c>
      <c r="B197" s="8" t="s">
        <v>141</v>
      </c>
      <c r="C197" s="6" t="s">
        <v>133</v>
      </c>
      <c r="D197" s="6" t="s">
        <v>283</v>
      </c>
      <c r="E197" s="9"/>
    </row>
    <row r="198" spans="1:5" x14ac:dyDescent="0.25">
      <c r="A198" s="8" t="s">
        <v>133</v>
      </c>
      <c r="B198" s="8" t="s">
        <v>141</v>
      </c>
      <c r="C198" s="6" t="s">
        <v>133</v>
      </c>
      <c r="D198" s="6" t="s">
        <v>234</v>
      </c>
      <c r="E198" s="9">
        <v>12767389.23</v>
      </c>
    </row>
    <row r="199" spans="1:5" x14ac:dyDescent="0.25">
      <c r="A199" s="8" t="s">
        <v>133</v>
      </c>
      <c r="B199" s="8" t="s">
        <v>141</v>
      </c>
      <c r="C199" s="6" t="s">
        <v>133</v>
      </c>
      <c r="D199" s="6" t="s">
        <v>99</v>
      </c>
      <c r="E199" s="9">
        <v>22980862.779999994</v>
      </c>
    </row>
    <row r="200" spans="1:5" x14ac:dyDescent="0.25">
      <c r="A200" s="8" t="s">
        <v>133</v>
      </c>
      <c r="B200" s="8" t="s">
        <v>141</v>
      </c>
      <c r="C200" s="6" t="s">
        <v>133</v>
      </c>
      <c r="D200" s="6" t="s">
        <v>100</v>
      </c>
      <c r="E200" s="9">
        <v>2812070.370000001</v>
      </c>
    </row>
    <row r="201" spans="1:5" x14ac:dyDescent="0.25">
      <c r="A201" s="8" t="s">
        <v>133</v>
      </c>
      <c r="B201" s="8" t="s">
        <v>141</v>
      </c>
      <c r="C201" s="6" t="s">
        <v>133</v>
      </c>
      <c r="D201" s="6" t="s">
        <v>101</v>
      </c>
      <c r="E201" s="9">
        <v>26272987.759999987</v>
      </c>
    </row>
    <row r="202" spans="1:5" x14ac:dyDescent="0.25">
      <c r="A202" s="8" t="s">
        <v>133</v>
      </c>
      <c r="B202" s="8" t="s">
        <v>141</v>
      </c>
      <c r="C202" s="6" t="s">
        <v>133</v>
      </c>
      <c r="D202" s="6" t="s">
        <v>235</v>
      </c>
      <c r="E202" s="9">
        <v>7523853.200000002</v>
      </c>
    </row>
    <row r="203" spans="1:5" x14ac:dyDescent="0.25">
      <c r="A203" s="8" t="s">
        <v>133</v>
      </c>
      <c r="B203" s="8" t="s">
        <v>141</v>
      </c>
      <c r="C203" s="6" t="s">
        <v>133</v>
      </c>
      <c r="D203" s="6" t="s">
        <v>236</v>
      </c>
      <c r="E203" s="9">
        <v>1258175.27</v>
      </c>
    </row>
    <row r="204" spans="1:5" x14ac:dyDescent="0.25">
      <c r="A204" s="8" t="s">
        <v>133</v>
      </c>
      <c r="B204" s="8" t="s">
        <v>141</v>
      </c>
      <c r="C204" s="6" t="s">
        <v>133</v>
      </c>
      <c r="D204" s="6" t="s">
        <v>102</v>
      </c>
      <c r="E204" s="9">
        <v>3747039.540000001</v>
      </c>
    </row>
    <row r="205" spans="1:5" x14ac:dyDescent="0.25">
      <c r="A205" s="8" t="s">
        <v>133</v>
      </c>
      <c r="B205" s="8" t="s">
        <v>141</v>
      </c>
      <c r="C205" s="6" t="s">
        <v>133</v>
      </c>
      <c r="D205" s="6" t="s">
        <v>173</v>
      </c>
      <c r="E205" s="9">
        <v>1671577.64</v>
      </c>
    </row>
    <row r="206" spans="1:5" x14ac:dyDescent="0.25">
      <c r="A206" s="8" t="s">
        <v>133</v>
      </c>
      <c r="B206" s="8" t="s">
        <v>141</v>
      </c>
      <c r="C206" s="6" t="s">
        <v>133</v>
      </c>
      <c r="D206" s="6" t="s">
        <v>174</v>
      </c>
      <c r="E206" s="9">
        <v>2569842.6199999996</v>
      </c>
    </row>
    <row r="207" spans="1:5" x14ac:dyDescent="0.25">
      <c r="A207" s="8" t="s">
        <v>133</v>
      </c>
      <c r="B207" s="8" t="s">
        <v>141</v>
      </c>
      <c r="C207" s="6" t="s">
        <v>133</v>
      </c>
      <c r="D207" s="6" t="s">
        <v>175</v>
      </c>
      <c r="E207" s="9">
        <v>14081303.899999997</v>
      </c>
    </row>
    <row r="208" spans="1:5" x14ac:dyDescent="0.25">
      <c r="A208" s="8" t="s">
        <v>133</v>
      </c>
      <c r="B208" s="8" t="s">
        <v>141</v>
      </c>
      <c r="C208" s="6" t="s">
        <v>133</v>
      </c>
      <c r="D208" s="6" t="s">
        <v>176</v>
      </c>
      <c r="E208" s="9">
        <v>7078514.6099999994</v>
      </c>
    </row>
    <row r="209" spans="1:5" x14ac:dyDescent="0.25">
      <c r="A209" s="8" t="s">
        <v>133</v>
      </c>
      <c r="B209" s="8" t="s">
        <v>141</v>
      </c>
      <c r="C209" s="6" t="s">
        <v>133</v>
      </c>
      <c r="D209" s="6" t="s">
        <v>103</v>
      </c>
      <c r="E209" s="9">
        <v>9541609.7599999942</v>
      </c>
    </row>
    <row r="210" spans="1:5" x14ac:dyDescent="0.25">
      <c r="A210" s="8" t="s">
        <v>133</v>
      </c>
      <c r="B210" s="8" t="s">
        <v>141</v>
      </c>
      <c r="C210" s="6" t="s">
        <v>133</v>
      </c>
      <c r="D210" s="6" t="s">
        <v>104</v>
      </c>
      <c r="E210" s="9">
        <v>9321326.8700000066</v>
      </c>
    </row>
    <row r="211" spans="1:5" x14ac:dyDescent="0.25">
      <c r="A211" s="8" t="s">
        <v>133</v>
      </c>
      <c r="B211" s="8" t="s">
        <v>141</v>
      </c>
      <c r="C211" s="6" t="s">
        <v>133</v>
      </c>
      <c r="D211" s="6" t="s">
        <v>270</v>
      </c>
      <c r="E211" s="9"/>
    </row>
    <row r="212" spans="1:5" x14ac:dyDescent="0.25">
      <c r="A212" s="8" t="s">
        <v>133</v>
      </c>
      <c r="B212" s="8" t="s">
        <v>141</v>
      </c>
      <c r="C212" s="6" t="s">
        <v>133</v>
      </c>
      <c r="D212" s="6" t="s">
        <v>177</v>
      </c>
      <c r="E212" s="9">
        <v>5594248.2499999991</v>
      </c>
    </row>
    <row r="213" spans="1:5" x14ac:dyDescent="0.25">
      <c r="A213" s="8" t="s">
        <v>133</v>
      </c>
      <c r="B213" s="8" t="s">
        <v>141</v>
      </c>
      <c r="C213" s="6" t="s">
        <v>133</v>
      </c>
      <c r="D213" s="6" t="s">
        <v>105</v>
      </c>
      <c r="E213" s="9">
        <v>4758961.4999999991</v>
      </c>
    </row>
    <row r="214" spans="1:5" x14ac:dyDescent="0.25">
      <c r="A214" s="8" t="s">
        <v>133</v>
      </c>
      <c r="B214" s="8" t="s">
        <v>141</v>
      </c>
      <c r="C214" s="6" t="s">
        <v>133</v>
      </c>
      <c r="D214" s="6" t="s">
        <v>106</v>
      </c>
      <c r="E214" s="9">
        <v>22222446.850000001</v>
      </c>
    </row>
    <row r="215" spans="1:5" x14ac:dyDescent="0.25">
      <c r="A215" s="8" t="s">
        <v>133</v>
      </c>
      <c r="B215" s="8" t="s">
        <v>141</v>
      </c>
      <c r="C215" s="6" t="s">
        <v>133</v>
      </c>
      <c r="D215" s="6" t="s">
        <v>107</v>
      </c>
      <c r="E215" s="9">
        <v>14255513.539999997</v>
      </c>
    </row>
    <row r="216" spans="1:5" x14ac:dyDescent="0.25">
      <c r="A216" s="8" t="s">
        <v>133</v>
      </c>
      <c r="B216" s="8" t="s">
        <v>141</v>
      </c>
      <c r="C216" s="6" t="s">
        <v>133</v>
      </c>
      <c r="D216" s="6" t="s">
        <v>237</v>
      </c>
      <c r="E216" s="9"/>
    </row>
    <row r="217" spans="1:5" x14ac:dyDescent="0.25">
      <c r="A217" s="8" t="s">
        <v>133</v>
      </c>
      <c r="B217" s="8" t="s">
        <v>141</v>
      </c>
      <c r="C217" s="6" t="s">
        <v>133</v>
      </c>
      <c r="D217" s="6" t="s">
        <v>238</v>
      </c>
      <c r="E217" s="9">
        <v>3701195.2000000007</v>
      </c>
    </row>
    <row r="218" spans="1:5" x14ac:dyDescent="0.25">
      <c r="A218" s="8" t="s">
        <v>133</v>
      </c>
      <c r="B218" s="8" t="s">
        <v>141</v>
      </c>
      <c r="C218" s="6" t="s">
        <v>133</v>
      </c>
      <c r="D218" s="6" t="s">
        <v>178</v>
      </c>
      <c r="E218" s="9">
        <v>3276458.7000000007</v>
      </c>
    </row>
    <row r="219" spans="1:5" x14ac:dyDescent="0.25">
      <c r="A219" s="8" t="s">
        <v>133</v>
      </c>
      <c r="B219" s="8" t="s">
        <v>141</v>
      </c>
      <c r="C219" s="6" t="s">
        <v>133</v>
      </c>
      <c r="D219" s="6" t="s">
        <v>239</v>
      </c>
      <c r="E219" s="9">
        <v>4402224.1900000004</v>
      </c>
    </row>
    <row r="220" spans="1:5" x14ac:dyDescent="0.25">
      <c r="A220" s="8" t="s">
        <v>133</v>
      </c>
      <c r="B220" s="8" t="s">
        <v>141</v>
      </c>
      <c r="C220" s="6" t="s">
        <v>133</v>
      </c>
      <c r="D220" s="6" t="s">
        <v>108</v>
      </c>
      <c r="E220" s="9">
        <v>2076927.2299999997</v>
      </c>
    </row>
    <row r="221" spans="1:5" x14ac:dyDescent="0.25">
      <c r="A221" s="8" t="s">
        <v>133</v>
      </c>
      <c r="B221" s="8" t="s">
        <v>141</v>
      </c>
      <c r="C221" s="6" t="s">
        <v>133</v>
      </c>
      <c r="D221" s="6" t="s">
        <v>179</v>
      </c>
      <c r="E221" s="9">
        <v>1987688.8900000006</v>
      </c>
    </row>
    <row r="222" spans="1:5" x14ac:dyDescent="0.25">
      <c r="A222" s="8" t="s">
        <v>133</v>
      </c>
      <c r="B222" s="8" t="s">
        <v>141</v>
      </c>
      <c r="C222" s="6" t="s">
        <v>133</v>
      </c>
      <c r="D222" s="6" t="s">
        <v>109</v>
      </c>
      <c r="E222" s="9">
        <v>1464593.64</v>
      </c>
    </row>
    <row r="223" spans="1:5" x14ac:dyDescent="0.25">
      <c r="A223" s="8" t="s">
        <v>133</v>
      </c>
      <c r="B223" s="8" t="s">
        <v>141</v>
      </c>
      <c r="C223" s="6" t="s">
        <v>133</v>
      </c>
      <c r="D223" s="6" t="s">
        <v>110</v>
      </c>
      <c r="E223" s="9">
        <v>8556214.9699999988</v>
      </c>
    </row>
    <row r="224" spans="1:5" x14ac:dyDescent="0.25">
      <c r="A224" s="8" t="s">
        <v>133</v>
      </c>
      <c r="B224" s="8" t="s">
        <v>141</v>
      </c>
      <c r="C224" s="6" t="s">
        <v>133</v>
      </c>
      <c r="D224" s="6" t="s">
        <v>180</v>
      </c>
      <c r="E224" s="9">
        <v>3288006.68</v>
      </c>
    </row>
    <row r="225" spans="1:5" x14ac:dyDescent="0.25">
      <c r="A225" s="8" t="s">
        <v>133</v>
      </c>
      <c r="B225" s="8" t="s">
        <v>141</v>
      </c>
      <c r="C225" s="6" t="s">
        <v>133</v>
      </c>
      <c r="D225" s="6" t="s">
        <v>240</v>
      </c>
      <c r="E225" s="9">
        <v>997892.97</v>
      </c>
    </row>
    <row r="226" spans="1:5" x14ac:dyDescent="0.25">
      <c r="A226" s="8" t="s">
        <v>133</v>
      </c>
      <c r="B226" s="8" t="s">
        <v>141</v>
      </c>
      <c r="C226" s="6" t="s">
        <v>133</v>
      </c>
      <c r="D226" s="6" t="s">
        <v>181</v>
      </c>
      <c r="E226" s="9">
        <v>7079023.9799999986</v>
      </c>
    </row>
    <row r="227" spans="1:5" x14ac:dyDescent="0.25">
      <c r="A227" s="8" t="s">
        <v>133</v>
      </c>
      <c r="B227" s="8" t="s">
        <v>141</v>
      </c>
      <c r="C227" s="6" t="s">
        <v>133</v>
      </c>
      <c r="D227" s="6" t="s">
        <v>241</v>
      </c>
      <c r="E227" s="9">
        <v>4370572.2099999981</v>
      </c>
    </row>
    <row r="228" spans="1:5" x14ac:dyDescent="0.25">
      <c r="A228" s="8" t="s">
        <v>133</v>
      </c>
      <c r="B228" s="8" t="s">
        <v>141</v>
      </c>
      <c r="C228" s="6" t="s">
        <v>133</v>
      </c>
      <c r="D228" s="6" t="s">
        <v>182</v>
      </c>
      <c r="E228" s="9">
        <v>4741750.8000000007</v>
      </c>
    </row>
    <row r="229" spans="1:5" x14ac:dyDescent="0.25">
      <c r="A229" s="8" t="s">
        <v>133</v>
      </c>
      <c r="B229" s="8" t="s">
        <v>141</v>
      </c>
      <c r="C229" s="6" t="s">
        <v>133</v>
      </c>
      <c r="D229" s="6" t="s">
        <v>111</v>
      </c>
      <c r="E229" s="9">
        <v>6200670.3399999999</v>
      </c>
    </row>
    <row r="230" spans="1:5" x14ac:dyDescent="0.25">
      <c r="A230" s="8" t="s">
        <v>133</v>
      </c>
      <c r="B230" s="8" t="s">
        <v>141</v>
      </c>
      <c r="C230" s="6" t="s">
        <v>133</v>
      </c>
      <c r="D230" s="6" t="s">
        <v>112</v>
      </c>
      <c r="E230" s="9">
        <v>5895140.0199999977</v>
      </c>
    </row>
    <row r="231" spans="1:5" x14ac:dyDescent="0.25">
      <c r="A231" s="8" t="s">
        <v>133</v>
      </c>
      <c r="B231" s="8" t="s">
        <v>141</v>
      </c>
      <c r="C231" s="6" t="s">
        <v>133</v>
      </c>
      <c r="D231" s="6" t="s">
        <v>284</v>
      </c>
      <c r="E231" s="9"/>
    </row>
    <row r="232" spans="1:5" x14ac:dyDescent="0.25">
      <c r="A232" s="8" t="s">
        <v>133</v>
      </c>
      <c r="B232" s="8" t="s">
        <v>141</v>
      </c>
      <c r="C232" s="6" t="s">
        <v>133</v>
      </c>
      <c r="D232" s="6" t="s">
        <v>113</v>
      </c>
      <c r="E232" s="9">
        <v>8501489.0999999996</v>
      </c>
    </row>
    <row r="233" spans="1:5" x14ac:dyDescent="0.25">
      <c r="A233" s="8" t="s">
        <v>133</v>
      </c>
      <c r="B233" s="8" t="s">
        <v>141</v>
      </c>
      <c r="C233" s="6" t="s">
        <v>133</v>
      </c>
      <c r="D233" s="6" t="s">
        <v>242</v>
      </c>
      <c r="E233" s="9">
        <v>11504276.230000002</v>
      </c>
    </row>
    <row r="234" spans="1:5" x14ac:dyDescent="0.25">
      <c r="A234" s="8" t="s">
        <v>133</v>
      </c>
      <c r="B234" s="8" t="s">
        <v>141</v>
      </c>
      <c r="C234" s="6" t="s">
        <v>133</v>
      </c>
      <c r="D234" s="6" t="s">
        <v>183</v>
      </c>
      <c r="E234" s="9">
        <v>1532172.3200000003</v>
      </c>
    </row>
    <row r="235" spans="1:5" x14ac:dyDescent="0.25">
      <c r="A235" s="8" t="s">
        <v>133</v>
      </c>
      <c r="B235" s="8" t="s">
        <v>141</v>
      </c>
      <c r="C235" s="6" t="s">
        <v>133</v>
      </c>
      <c r="D235" s="6" t="s">
        <v>114</v>
      </c>
      <c r="E235" s="9">
        <v>5376945.9300000006</v>
      </c>
    </row>
    <row r="236" spans="1:5" x14ac:dyDescent="0.25">
      <c r="A236" s="8" t="s">
        <v>133</v>
      </c>
      <c r="B236" s="8" t="s">
        <v>141</v>
      </c>
      <c r="C236" s="6" t="s">
        <v>133</v>
      </c>
      <c r="D236" s="6" t="s">
        <v>115</v>
      </c>
      <c r="E236" s="9">
        <v>23702647.959999982</v>
      </c>
    </row>
    <row r="237" spans="1:5" x14ac:dyDescent="0.25">
      <c r="A237" s="8" t="s">
        <v>133</v>
      </c>
      <c r="B237" s="8" t="s">
        <v>141</v>
      </c>
      <c r="C237" s="6" t="s">
        <v>133</v>
      </c>
      <c r="D237" s="6" t="s">
        <v>116</v>
      </c>
      <c r="E237" s="9">
        <v>10032686.069999997</v>
      </c>
    </row>
    <row r="238" spans="1:5" x14ac:dyDescent="0.25">
      <c r="A238" s="8" t="s">
        <v>133</v>
      </c>
      <c r="B238" s="8" t="s">
        <v>141</v>
      </c>
      <c r="C238" s="6" t="s">
        <v>133</v>
      </c>
      <c r="D238" s="6" t="s">
        <v>117</v>
      </c>
      <c r="E238" s="9">
        <v>18214408.279999997</v>
      </c>
    </row>
    <row r="239" spans="1:5" x14ac:dyDescent="0.25">
      <c r="A239" s="8" t="s">
        <v>133</v>
      </c>
      <c r="B239" s="8" t="s">
        <v>141</v>
      </c>
      <c r="C239" s="6" t="s">
        <v>133</v>
      </c>
      <c r="D239" s="6" t="s">
        <v>118</v>
      </c>
      <c r="E239" s="9">
        <v>3813146.9599999995</v>
      </c>
    </row>
    <row r="240" spans="1:5" x14ac:dyDescent="0.25">
      <c r="A240" s="8" t="s">
        <v>133</v>
      </c>
      <c r="B240" s="8" t="s">
        <v>141</v>
      </c>
      <c r="C240" s="6" t="s">
        <v>133</v>
      </c>
      <c r="D240" s="6" t="s">
        <v>285</v>
      </c>
      <c r="E240" s="9"/>
    </row>
    <row r="241" spans="1:5" x14ac:dyDescent="0.25">
      <c r="A241" s="8" t="s">
        <v>133</v>
      </c>
      <c r="B241" s="8" t="s">
        <v>141</v>
      </c>
      <c r="C241" s="6" t="s">
        <v>133</v>
      </c>
      <c r="D241" s="6" t="s">
        <v>184</v>
      </c>
      <c r="E241" s="9">
        <v>8398163.0000000037</v>
      </c>
    </row>
    <row r="242" spans="1:5" x14ac:dyDescent="0.25">
      <c r="A242" s="8" t="s">
        <v>133</v>
      </c>
      <c r="B242" s="8" t="s">
        <v>141</v>
      </c>
      <c r="C242" s="6" t="s">
        <v>133</v>
      </c>
      <c r="D242" s="6" t="s">
        <v>243</v>
      </c>
      <c r="E242" s="9">
        <v>6571348.8499999996</v>
      </c>
    </row>
    <row r="243" spans="1:5" x14ac:dyDescent="0.25">
      <c r="A243" s="8" t="s">
        <v>133</v>
      </c>
      <c r="B243" s="8" t="s">
        <v>141</v>
      </c>
      <c r="C243" s="6" t="s">
        <v>133</v>
      </c>
      <c r="D243" s="6" t="s">
        <v>119</v>
      </c>
      <c r="E243" s="9">
        <v>6077768.2800000012</v>
      </c>
    </row>
    <row r="244" spans="1:5" x14ac:dyDescent="0.25">
      <c r="A244" s="8" t="s">
        <v>133</v>
      </c>
      <c r="B244" s="8" t="s">
        <v>141</v>
      </c>
      <c r="C244" s="6" t="s">
        <v>133</v>
      </c>
      <c r="D244" s="6" t="s">
        <v>120</v>
      </c>
      <c r="E244" s="9">
        <v>5327390.5900000008</v>
      </c>
    </row>
    <row r="245" spans="1:5" x14ac:dyDescent="0.25">
      <c r="A245" s="8" t="s">
        <v>133</v>
      </c>
      <c r="B245" s="8" t="s">
        <v>141</v>
      </c>
      <c r="C245" s="6" t="s">
        <v>133</v>
      </c>
      <c r="D245" s="6" t="s">
        <v>286</v>
      </c>
      <c r="E245" s="9"/>
    </row>
    <row r="246" spans="1:5" x14ac:dyDescent="0.25">
      <c r="A246" s="8" t="s">
        <v>133</v>
      </c>
      <c r="B246" s="8" t="s">
        <v>141</v>
      </c>
      <c r="C246" s="6" t="s">
        <v>133</v>
      </c>
      <c r="D246" s="6" t="s">
        <v>244</v>
      </c>
      <c r="E246" s="9">
        <v>5433116.0799999991</v>
      </c>
    </row>
    <row r="247" spans="1:5" x14ac:dyDescent="0.25">
      <c r="A247" s="8" t="s">
        <v>133</v>
      </c>
      <c r="B247" s="8" t="s">
        <v>141</v>
      </c>
      <c r="C247" s="6" t="s">
        <v>133</v>
      </c>
      <c r="D247" s="6" t="s">
        <v>121</v>
      </c>
      <c r="E247" s="9">
        <v>7117108.1399999987</v>
      </c>
    </row>
    <row r="248" spans="1:5" x14ac:dyDescent="0.25">
      <c r="A248" s="8" t="s">
        <v>133</v>
      </c>
      <c r="B248" s="8" t="s">
        <v>141</v>
      </c>
      <c r="C248" s="6" t="s">
        <v>133</v>
      </c>
      <c r="D248" s="6" t="s">
        <v>245</v>
      </c>
      <c r="E248" s="9">
        <v>26422857.719999988</v>
      </c>
    </row>
    <row r="249" spans="1:5" x14ac:dyDescent="0.25">
      <c r="A249" s="8" t="s">
        <v>133</v>
      </c>
      <c r="B249" s="8" t="s">
        <v>141</v>
      </c>
      <c r="C249" s="6" t="s">
        <v>133</v>
      </c>
      <c r="D249" s="6" t="s">
        <v>122</v>
      </c>
      <c r="E249" s="9">
        <v>31158427.970000003</v>
      </c>
    </row>
    <row r="250" spans="1:5" x14ac:dyDescent="0.25">
      <c r="A250" s="8" t="s">
        <v>133</v>
      </c>
      <c r="B250" s="8" t="s">
        <v>141</v>
      </c>
      <c r="C250" s="6" t="s">
        <v>133</v>
      </c>
      <c r="D250" s="6" t="s">
        <v>185</v>
      </c>
      <c r="E250" s="9">
        <v>8232609.5700000003</v>
      </c>
    </row>
    <row r="251" spans="1:5" x14ac:dyDescent="0.25">
      <c r="A251" s="8" t="s">
        <v>133</v>
      </c>
      <c r="B251" s="8" t="s">
        <v>141</v>
      </c>
      <c r="C251" s="6" t="s">
        <v>133</v>
      </c>
      <c r="D251" s="6" t="s">
        <v>246</v>
      </c>
      <c r="E251" s="9">
        <v>5128716.6900000004</v>
      </c>
    </row>
    <row r="252" spans="1:5" x14ac:dyDescent="0.25">
      <c r="A252" s="8" t="s">
        <v>133</v>
      </c>
      <c r="B252" s="8" t="s">
        <v>141</v>
      </c>
      <c r="C252" s="6" t="s">
        <v>133</v>
      </c>
      <c r="D252" s="6" t="s">
        <v>247</v>
      </c>
      <c r="E252" s="9">
        <v>1823181.6999999997</v>
      </c>
    </row>
    <row r="253" spans="1:5" x14ac:dyDescent="0.25">
      <c r="A253" s="8" t="s">
        <v>133</v>
      </c>
      <c r="B253" s="8" t="s">
        <v>141</v>
      </c>
      <c r="C253" s="6" t="s">
        <v>133</v>
      </c>
      <c r="D253" s="6" t="s">
        <v>248</v>
      </c>
      <c r="E253" s="9">
        <v>3127196.69</v>
      </c>
    </row>
    <row r="254" spans="1:5" x14ac:dyDescent="0.25">
      <c r="A254" s="8" t="s">
        <v>133</v>
      </c>
      <c r="B254" s="8" t="s">
        <v>141</v>
      </c>
      <c r="C254" s="6" t="s">
        <v>133</v>
      </c>
      <c r="D254" s="6" t="s">
        <v>249</v>
      </c>
      <c r="E254" s="9">
        <v>1000634.92</v>
      </c>
    </row>
    <row r="255" spans="1:5" x14ac:dyDescent="0.25">
      <c r="A255" s="8" t="s">
        <v>133</v>
      </c>
      <c r="B255" s="8" t="s">
        <v>141</v>
      </c>
      <c r="C255" s="6" t="s">
        <v>133</v>
      </c>
      <c r="D255" s="6" t="s">
        <v>250</v>
      </c>
      <c r="E255" s="9">
        <v>1293905.5299999998</v>
      </c>
    </row>
    <row r="256" spans="1:5" x14ac:dyDescent="0.25">
      <c r="A256" s="8" t="s">
        <v>133</v>
      </c>
      <c r="B256" s="8" t="s">
        <v>141</v>
      </c>
      <c r="C256" s="6" t="s">
        <v>133</v>
      </c>
      <c r="D256" s="6" t="s">
        <v>186</v>
      </c>
      <c r="E256" s="9">
        <v>1134239.95</v>
      </c>
    </row>
    <row r="257" spans="1:5" x14ac:dyDescent="0.25">
      <c r="A257" s="8" t="s">
        <v>133</v>
      </c>
      <c r="B257" s="8" t="s">
        <v>141</v>
      </c>
      <c r="C257" s="6" t="s">
        <v>133</v>
      </c>
      <c r="D257" s="6" t="s">
        <v>251</v>
      </c>
      <c r="E257" s="9">
        <v>1378387.31</v>
      </c>
    </row>
    <row r="258" spans="1:5" x14ac:dyDescent="0.25">
      <c r="A258" s="8" t="s">
        <v>133</v>
      </c>
      <c r="B258" s="8" t="s">
        <v>141</v>
      </c>
      <c r="C258" s="6" t="s">
        <v>133</v>
      </c>
      <c r="D258" s="6" t="s">
        <v>123</v>
      </c>
      <c r="E258" s="9">
        <v>905950.42999999993</v>
      </c>
    </row>
    <row r="259" spans="1:5" x14ac:dyDescent="0.25">
      <c r="A259" s="8" t="s">
        <v>133</v>
      </c>
      <c r="B259" s="8" t="s">
        <v>141</v>
      </c>
      <c r="C259" s="6" t="s">
        <v>133</v>
      </c>
      <c r="D259" s="6" t="s">
        <v>124</v>
      </c>
      <c r="E259" s="9">
        <v>1833201.4299999995</v>
      </c>
    </row>
    <row r="260" spans="1:5" x14ac:dyDescent="0.25">
      <c r="A260" s="8" t="s">
        <v>133</v>
      </c>
      <c r="B260" s="8" t="s">
        <v>141</v>
      </c>
      <c r="C260" s="6" t="s">
        <v>133</v>
      </c>
      <c r="D260" s="6" t="s">
        <v>252</v>
      </c>
      <c r="E260" s="9">
        <v>1797106.3499999999</v>
      </c>
    </row>
    <row r="261" spans="1:5" x14ac:dyDescent="0.25">
      <c r="A261" s="8" t="s">
        <v>133</v>
      </c>
      <c r="B261" s="8" t="s">
        <v>141</v>
      </c>
      <c r="C261" s="6" t="s">
        <v>133</v>
      </c>
      <c r="D261" s="6" t="s">
        <v>125</v>
      </c>
      <c r="E261" s="9">
        <v>1496282.74</v>
      </c>
    </row>
    <row r="262" spans="1:5" x14ac:dyDescent="0.25">
      <c r="A262" s="8" t="s">
        <v>133</v>
      </c>
      <c r="B262" s="8" t="s">
        <v>141</v>
      </c>
      <c r="C262" s="6" t="s">
        <v>133</v>
      </c>
      <c r="D262" s="6" t="s">
        <v>126</v>
      </c>
      <c r="E262" s="9">
        <v>6468086.2500000028</v>
      </c>
    </row>
    <row r="263" spans="1:5" x14ac:dyDescent="0.25">
      <c r="A263" s="8" t="s">
        <v>133</v>
      </c>
      <c r="B263" s="8" t="s">
        <v>141</v>
      </c>
      <c r="C263" s="6" t="s">
        <v>133</v>
      </c>
      <c r="D263" s="6" t="s">
        <v>253</v>
      </c>
      <c r="E263" s="9">
        <v>1059308.4100000001</v>
      </c>
    </row>
    <row r="264" spans="1:5" x14ac:dyDescent="0.25">
      <c r="A264" s="8" t="s">
        <v>133</v>
      </c>
      <c r="B264" s="8" t="s">
        <v>141</v>
      </c>
      <c r="C264" s="6" t="s">
        <v>133</v>
      </c>
      <c r="D264" s="6" t="s">
        <v>254</v>
      </c>
      <c r="E264" s="9">
        <v>878954.31999999983</v>
      </c>
    </row>
    <row r="265" spans="1:5" x14ac:dyDescent="0.25">
      <c r="A265" s="8" t="s">
        <v>133</v>
      </c>
      <c r="B265" s="8" t="s">
        <v>141</v>
      </c>
      <c r="C265" s="6" t="s">
        <v>133</v>
      </c>
      <c r="D265" s="6" t="s">
        <v>255</v>
      </c>
      <c r="E265" s="9"/>
    </row>
    <row r="266" spans="1:5" x14ac:dyDescent="0.25">
      <c r="A266" s="8" t="s">
        <v>133</v>
      </c>
      <c r="B266" s="8" t="s">
        <v>141</v>
      </c>
      <c r="C266" s="6" t="s">
        <v>133</v>
      </c>
      <c r="D266" s="6" t="s">
        <v>256</v>
      </c>
      <c r="E266" s="9"/>
    </row>
    <row r="267" spans="1:5" x14ac:dyDescent="0.25">
      <c r="A267" s="8" t="s">
        <v>133</v>
      </c>
      <c r="B267" s="8" t="s">
        <v>141</v>
      </c>
      <c r="C267" s="6" t="s">
        <v>133</v>
      </c>
      <c r="D267" s="6" t="s">
        <v>127</v>
      </c>
      <c r="E267" s="9">
        <v>2823625.86</v>
      </c>
    </row>
    <row r="268" spans="1:5" x14ac:dyDescent="0.25">
      <c r="A268" s="8" t="s">
        <v>133</v>
      </c>
      <c r="B268" s="8" t="s">
        <v>141</v>
      </c>
      <c r="C268" s="6" t="s">
        <v>133</v>
      </c>
      <c r="D268" s="6" t="s">
        <v>257</v>
      </c>
      <c r="E268" s="9"/>
    </row>
    <row r="269" spans="1:5" x14ac:dyDescent="0.25">
      <c r="A269" s="8" t="s">
        <v>133</v>
      </c>
      <c r="B269" s="8" t="s">
        <v>141</v>
      </c>
      <c r="C269" s="6" t="s">
        <v>133</v>
      </c>
      <c r="D269" s="6" t="s">
        <v>258</v>
      </c>
      <c r="E269" s="9">
        <v>952936.74</v>
      </c>
    </row>
    <row r="270" spans="1:5" x14ac:dyDescent="0.25">
      <c r="A270" s="8" t="s">
        <v>133</v>
      </c>
      <c r="B270" s="8" t="s">
        <v>141</v>
      </c>
      <c r="C270" s="6" t="s">
        <v>133</v>
      </c>
      <c r="D270" s="6" t="s">
        <v>128</v>
      </c>
      <c r="E270" s="9">
        <v>7091319.4300000034</v>
      </c>
    </row>
    <row r="271" spans="1:5" x14ac:dyDescent="0.25">
      <c r="A271" s="8" t="s">
        <v>133</v>
      </c>
      <c r="B271" s="8" t="s">
        <v>141</v>
      </c>
      <c r="C271" s="6" t="s">
        <v>133</v>
      </c>
      <c r="D271" s="6" t="s">
        <v>129</v>
      </c>
      <c r="E271" s="9">
        <v>4284085.47</v>
      </c>
    </row>
    <row r="272" spans="1:5" x14ac:dyDescent="0.25">
      <c r="A272" s="8" t="s">
        <v>133</v>
      </c>
      <c r="B272" s="8" t="s">
        <v>141</v>
      </c>
      <c r="C272" s="6" t="s">
        <v>133</v>
      </c>
      <c r="D272" s="6" t="s">
        <v>130</v>
      </c>
      <c r="E272" s="9">
        <v>2718111.06</v>
      </c>
    </row>
    <row r="273" spans="1:5" x14ac:dyDescent="0.25">
      <c r="A273" s="8" t="s">
        <v>133</v>
      </c>
      <c r="B273" s="8" t="s">
        <v>141</v>
      </c>
      <c r="C273" s="6" t="s">
        <v>133</v>
      </c>
      <c r="D273" s="6" t="s">
        <v>131</v>
      </c>
      <c r="E273" s="9">
        <v>6388613.3199999984</v>
      </c>
    </row>
    <row r="274" spans="1:5" x14ac:dyDescent="0.25">
      <c r="A274" s="8" t="s">
        <v>133</v>
      </c>
      <c r="B274" s="8" t="s">
        <v>141</v>
      </c>
      <c r="C274" s="6" t="s">
        <v>133</v>
      </c>
      <c r="D274" s="6" t="s">
        <v>132</v>
      </c>
      <c r="E274" s="9">
        <v>3527075.37</v>
      </c>
    </row>
    <row r="275" spans="1:5" x14ac:dyDescent="0.25">
      <c r="A275" s="8" t="s">
        <v>133</v>
      </c>
      <c r="B275" s="8" t="s">
        <v>141</v>
      </c>
      <c r="C275" s="6" t="s">
        <v>133</v>
      </c>
      <c r="D275" s="6" t="s">
        <v>271</v>
      </c>
      <c r="E275" s="9">
        <v>8076623.5499999989</v>
      </c>
    </row>
    <row r="276" spans="1:5" x14ac:dyDescent="0.25">
      <c r="A276" s="8" t="s">
        <v>287</v>
      </c>
      <c r="B276" s="8"/>
      <c r="C276" s="6"/>
      <c r="D276" s="6" t="s">
        <v>288</v>
      </c>
      <c r="E276" s="46">
        <v>2078746034.1600006</v>
      </c>
    </row>
    <row r="277" spans="1:5" x14ac:dyDescent="0.2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2ED54A-3235-4DE2-9917-012465A3F3EF}"/>
</file>

<file path=customXml/itemProps2.xml><?xml version="1.0" encoding="utf-8"?>
<ds:datastoreItem xmlns:ds="http://schemas.openxmlformats.org/officeDocument/2006/customXml" ds:itemID="{51BD3FA8-7C23-421B-9169-C241FA2CDC88}"/>
</file>

<file path=customXml/itemProps3.xml><?xml version="1.0" encoding="utf-8"?>
<ds:datastoreItem xmlns:ds="http://schemas.openxmlformats.org/officeDocument/2006/customXml" ds:itemID="{C86137E4-CDE1-4BA9-B373-7A0E13938AE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2016-07-17T17:14:04Z</cp:lastPrinted>
  <dcterms:created xsi:type="dcterms:W3CDTF">2015-04-08T10:28:41Z</dcterms:created>
  <dcterms:modified xsi:type="dcterms:W3CDTF">2018-05-04T13:07:14Z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6800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