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codeName="ThisWorkbook" defaultThemeVersion="124226"/>
  <mc:AlternateContent xmlns:mc="http://schemas.openxmlformats.org/markup-compatibility/2006">
    <mc:Choice Requires="x15">
      <x15ac:absPath xmlns:x15ac="http://schemas.microsoft.com/office/spreadsheetml/2010/11/ac" url="\\danskenet.net\PUBLIC\Dat\31BTALL\Personal Products Mortgages\Self Build Review 2024\Phase 2 - Broker Launch\Costings\Template\"/>
    </mc:Choice>
  </mc:AlternateContent>
  <xr:revisionPtr revIDLastSave="0" documentId="8_{46C38E10-F0A2-4096-90B5-851CACFBCF9D}" xr6:coauthVersionLast="47" xr6:coauthVersionMax="47" xr10:uidLastSave="{00000000-0000-0000-0000-000000000000}"/>
  <bookViews>
    <workbookView xWindow="-120" yWindow="-120" windowWidth="29040" windowHeight="15720" xr2:uid="{00000000-000D-0000-FFFF-FFFF00000000}"/>
  </bookViews>
  <sheets>
    <sheet name="Declaration" sheetId="2" r:id="rId1"/>
    <sheet name="Costings" sheetId="1" r:id="rId2"/>
  </sheets>
  <definedNames>
    <definedName name="_GoBack" localSheetId="1">Costings!$A$1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5" i="1" l="1"/>
  <c r="E27" i="1" s="1"/>
  <c r="G25" i="1"/>
  <c r="G27" i="1" s="1"/>
  <c r="I24" i="1"/>
  <c r="I5" i="1"/>
  <c r="I6" i="1"/>
  <c r="I7" i="1"/>
  <c r="I8" i="1"/>
  <c r="I9" i="1"/>
  <c r="I10" i="1"/>
  <c r="I11" i="1"/>
  <c r="I12" i="1"/>
  <c r="I13" i="1"/>
  <c r="I14" i="1"/>
  <c r="I15" i="1"/>
  <c r="I16" i="1"/>
  <c r="I17" i="1"/>
  <c r="I18" i="1"/>
  <c r="I19" i="1"/>
  <c r="I20" i="1"/>
  <c r="I21" i="1"/>
  <c r="I22" i="1"/>
  <c r="I23" i="1"/>
  <c r="I4" i="1"/>
  <c r="H25" i="1"/>
  <c r="H27" i="1" s="1"/>
  <c r="I25" i="1" l="1"/>
  <c r="I26" i="1" s="1"/>
  <c r="E26" i="1"/>
  <c r="E29" i="1" s="1"/>
  <c r="E33" i="1" s="1"/>
  <c r="G26" i="1"/>
  <c r="G29" i="1" s="1"/>
  <c r="H26" i="1"/>
  <c r="H29" i="1" s="1"/>
  <c r="I27" i="1" l="1"/>
  <c r="I29" i="1" s="1"/>
  <c r="I33" i="1" s="1"/>
</calcChain>
</file>

<file path=xl/sharedStrings.xml><?xml version="1.0" encoding="utf-8"?>
<sst xmlns="http://schemas.openxmlformats.org/spreadsheetml/2006/main" count="60" uniqueCount="46">
  <si>
    <t>Schedule of Works and Costings</t>
  </si>
  <si>
    <t>£</t>
  </si>
  <si>
    <t xml:space="preserve">Materials </t>
  </si>
  <si>
    <t>Labour</t>
  </si>
  <si>
    <t>Total</t>
  </si>
  <si>
    <t>Excavation</t>
  </si>
  <si>
    <t>Foundations</t>
  </si>
  <si>
    <t>Building Work</t>
  </si>
  <si>
    <t>Roofing &amp; Slating</t>
  </si>
  <si>
    <t>Windows</t>
  </si>
  <si>
    <t>Electrical: 1st</t>
  </si>
  <si>
    <t xml:space="preserve">Electrical: 2nd </t>
  </si>
  <si>
    <t>PVC &amp; Guttering</t>
  </si>
  <si>
    <t>Plumbing: 1st</t>
  </si>
  <si>
    <t xml:space="preserve">Plumbing: 2nd </t>
  </si>
  <si>
    <t>Joinery: 1st</t>
  </si>
  <si>
    <t xml:space="preserve">Joinery: 2nd </t>
  </si>
  <si>
    <t>Plastering</t>
  </si>
  <si>
    <t>Flooring</t>
  </si>
  <si>
    <t>Sewage &amp; Drainage</t>
  </si>
  <si>
    <t>Painting &amp; Rendering</t>
  </si>
  <si>
    <t>Asphalt &amp; Paving</t>
  </si>
  <si>
    <t>Landscaping</t>
  </si>
  <si>
    <t>Customer Name</t>
  </si>
  <si>
    <t>Site Address</t>
  </si>
  <si>
    <t>Sub total</t>
  </si>
  <si>
    <t>Services &amp; Utilities</t>
  </si>
  <si>
    <t>VAT (20% of total costs excluding contingency)</t>
  </si>
  <si>
    <t>Current build status</t>
  </si>
  <si>
    <t>Business Name</t>
  </si>
  <si>
    <t>Business Address</t>
  </si>
  <si>
    <t>Extras/Other</t>
  </si>
  <si>
    <t>Contingency (minimum 10% of costs)</t>
  </si>
  <si>
    <t>Architect / Quantity Surveyor Declaration</t>
  </si>
  <si>
    <t>Architect/Quantity Surveyor Name</t>
  </si>
  <si>
    <t>Email Address</t>
  </si>
  <si>
    <t>Contact Number</t>
  </si>
  <si>
    <t>As the supervising Architect or Quantity Surveyor responsible for completing and submitting this template, I certify that the detailed costings represent a formal "Cost to Complete" the property. These costings are adequate to complete the property in accordance with the specifications outlined in the plans and facilitate the issuance of both the Professional Consultant’s Certificate and the Building Control Completion Certificate.</t>
  </si>
  <si>
    <t>Overall Total</t>
  </si>
  <si>
    <t>Please note that, in order to ensure accuracy and completeness, we may reach out to you to confirm the information provided.</t>
  </si>
  <si>
    <t>Click here to proceed to the costing form</t>
  </si>
  <si>
    <t xml:space="preserve">I confirm I have read and agree </t>
  </si>
  <si>
    <t>PC Sum (Kitchens, Bathrooms, Fireplaces)</t>
  </si>
  <si>
    <t>Customer spend to date</t>
  </si>
  <si>
    <t>Amount required to complete (amount of borrowing required)</t>
  </si>
  <si>
    <r>
      <t xml:space="preserve">Please provide an overall total of costs </t>
    </r>
    <r>
      <rPr>
        <b/>
        <u/>
        <sz val="14"/>
        <color theme="1"/>
        <rFont val="Danske Headline"/>
      </rPr>
      <t>OR</t>
    </r>
    <r>
      <rPr>
        <b/>
        <sz val="14"/>
        <color theme="1"/>
        <rFont val="Danske Headline"/>
      </rPr>
      <t xml:space="preserve"> a breakdown of materials and labour, whichever is more convenient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</si>
</sst>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_-[$£-809]* #,##0.00_-;\-[$£-809]* #,##0.00_-;_-[$£-809]* &quot;-&quot;??_-;_-@_-"/>
  </numFmts>
  <fonts count="13">
    <font>
      <sz val="11"/>
      <color theme="1"/>
      <name val="Calibri"/>
      <charset val="134"/>
      <scheme val="minor"/>
    </font>
    <font>
      <b/>
      <sz val="12"/>
      <color rgb="FF000000"/>
      <name val="Danske Headline"/>
    </font>
    <font>
      <sz val="12"/>
      <color theme="1"/>
      <name val="Danske Headline"/>
    </font>
    <font>
      <sz val="12"/>
      <color rgb="FF000000"/>
      <name val="Danske Headline"/>
    </font>
    <font>
      <sz val="11"/>
      <color theme="1"/>
      <name val="Calibri"/>
      <family val="2"/>
      <scheme val="minor"/>
    </font>
    <font>
      <b/>
      <sz val="16"/>
      <color rgb="FF000000"/>
      <name val="Danske Headline"/>
    </font>
    <font>
      <b/>
      <sz val="12"/>
      <color theme="1"/>
      <name val="Danske Headline"/>
    </font>
    <font>
      <sz val="12"/>
      <color theme="0"/>
      <name val="Danske Headline"/>
    </font>
    <font>
      <u/>
      <sz val="11"/>
      <color theme="10"/>
      <name val="Calibri"/>
      <family val="2"/>
      <scheme val="minor"/>
    </font>
    <font>
      <u/>
      <sz val="11"/>
      <color theme="10"/>
      <name val="Danske Text"/>
    </font>
    <font>
      <sz val="11"/>
      <color theme="1"/>
      <name val="Calibri"/>
      <family val="2"/>
      <scheme val="minor"/>
    </font>
    <font>
      <b/>
      <sz val="14"/>
      <color theme="1"/>
      <name val="Danske Headline"/>
    </font>
    <font>
      <b/>
      <u/>
      <sz val="14"/>
      <color theme="1"/>
      <name val="Danske Headline"/>
    </font>
  </fonts>
  <fills count="11">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5" tint="0.59999389629810485"/>
        <bgColor indexed="64"/>
      </patternFill>
    </fill>
  </fills>
  <borders count="36">
    <border>
      <left/>
      <right/>
      <top/>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right style="medium">
        <color indexed="64"/>
      </right>
      <top style="medium">
        <color indexed="64"/>
      </top>
      <bottom style="medium">
        <color indexed="64"/>
      </bottom>
      <diagonal/>
    </border>
  </borders>
  <cellStyleXfs count="4">
    <xf numFmtId="0" fontId="0" fillId="0" borderId="0"/>
    <xf numFmtId="44" fontId="4" fillId="0" borderId="0" applyFont="0" applyFill="0" applyBorder="0" applyAlignment="0" applyProtection="0"/>
    <xf numFmtId="0" fontId="8" fillId="0" borderId="0" applyNumberFormat="0" applyFill="0" applyBorder="0" applyAlignment="0" applyProtection="0"/>
    <xf numFmtId="43" fontId="10" fillId="0" borderId="0" applyFont="0" applyFill="0" applyBorder="0" applyAlignment="0" applyProtection="0"/>
  </cellStyleXfs>
  <cellXfs count="72">
    <xf numFmtId="0" fontId="0" fillId="0" borderId="0" xfId="0"/>
    <xf numFmtId="0" fontId="2" fillId="0" borderId="0" xfId="0" applyFont="1"/>
    <xf numFmtId="0" fontId="3" fillId="0" borderId="0" xfId="0" applyFont="1" applyAlignment="1">
      <alignment horizontal="center"/>
    </xf>
    <xf numFmtId="0" fontId="2" fillId="0" borderId="0" xfId="0" applyFont="1" applyAlignment="1">
      <alignment horizontal="center"/>
    </xf>
    <xf numFmtId="1" fontId="2" fillId="0" borderId="0" xfId="0" applyNumberFormat="1" applyFont="1" applyAlignment="1">
      <alignment horizontal="center"/>
    </xf>
    <xf numFmtId="0" fontId="3" fillId="0" borderId="0" xfId="0" applyFont="1" applyAlignment="1">
      <alignment horizontal="right"/>
    </xf>
    <xf numFmtId="0" fontId="2" fillId="0" borderId="0" xfId="0" applyFont="1" applyAlignment="1">
      <alignment vertical="center" wrapText="1"/>
    </xf>
    <xf numFmtId="0" fontId="3" fillId="2" borderId="2" xfId="0" applyFont="1" applyFill="1" applyBorder="1" applyAlignment="1" applyProtection="1">
      <alignment horizontal="center"/>
      <protection locked="0"/>
    </xf>
    <xf numFmtId="0" fontId="2" fillId="2" borderId="2" xfId="0" applyFont="1" applyFill="1" applyBorder="1" applyAlignment="1" applyProtection="1">
      <alignment horizontal="center"/>
      <protection locked="0"/>
    </xf>
    <xf numFmtId="0" fontId="2" fillId="3" borderId="2" xfId="0" applyFont="1" applyFill="1" applyBorder="1" applyAlignment="1">
      <alignment horizontal="center"/>
    </xf>
    <xf numFmtId="164" fontId="3" fillId="2" borderId="2" xfId="0" applyNumberFormat="1" applyFont="1" applyFill="1" applyBorder="1" applyAlignment="1" applyProtection="1">
      <alignment horizontal="center"/>
      <protection locked="0"/>
    </xf>
    <xf numFmtId="164" fontId="3" fillId="2" borderId="10" xfId="0" applyNumberFormat="1" applyFont="1" applyFill="1" applyBorder="1" applyAlignment="1" applyProtection="1">
      <alignment horizontal="center"/>
      <protection locked="0"/>
    </xf>
    <xf numFmtId="0" fontId="5" fillId="0" borderId="0" xfId="0" applyFont="1"/>
    <xf numFmtId="164" fontId="1" fillId="2" borderId="5" xfId="0" applyNumberFormat="1" applyFont="1" applyFill="1" applyBorder="1" applyAlignment="1" applyProtection="1">
      <alignment horizontal="center"/>
      <protection locked="0"/>
    </xf>
    <xf numFmtId="164" fontId="1" fillId="2" borderId="6" xfId="0" applyNumberFormat="1" applyFont="1" applyFill="1" applyBorder="1" applyAlignment="1" applyProtection="1">
      <alignment horizontal="center"/>
      <protection locked="0"/>
    </xf>
    <xf numFmtId="164" fontId="6" fillId="2" borderId="5" xfId="0" applyNumberFormat="1" applyFont="1" applyFill="1" applyBorder="1" applyAlignment="1" applyProtection="1">
      <alignment horizontal="center"/>
      <protection locked="0"/>
    </xf>
    <xf numFmtId="164" fontId="6" fillId="2" borderId="6" xfId="0" applyNumberFormat="1" applyFont="1" applyFill="1" applyBorder="1" applyAlignment="1" applyProtection="1">
      <alignment horizontal="center"/>
      <protection locked="0"/>
    </xf>
    <xf numFmtId="0" fontId="6" fillId="0" borderId="2" xfId="0" applyFont="1" applyBorder="1"/>
    <xf numFmtId="0" fontId="3" fillId="4" borderId="2" xfId="0" applyFont="1" applyFill="1" applyBorder="1"/>
    <xf numFmtId="0" fontId="2" fillId="4" borderId="2" xfId="0" applyFont="1" applyFill="1" applyBorder="1"/>
    <xf numFmtId="0" fontId="2" fillId="4" borderId="3" xfId="0" applyFont="1" applyFill="1" applyBorder="1"/>
    <xf numFmtId="0" fontId="3" fillId="5" borderId="2" xfId="0" applyFont="1" applyFill="1" applyBorder="1"/>
    <xf numFmtId="0" fontId="2" fillId="5" borderId="2" xfId="0" applyFont="1" applyFill="1" applyBorder="1"/>
    <xf numFmtId="0" fontId="3" fillId="0" borderId="0" xfId="0" applyFont="1"/>
    <xf numFmtId="0" fontId="7" fillId="0" borderId="0" xfId="0" applyFont="1" applyAlignment="1">
      <alignment horizontal="left"/>
    </xf>
    <xf numFmtId="164" fontId="3" fillId="2" borderId="17" xfId="0" applyNumberFormat="1" applyFont="1" applyFill="1" applyBorder="1" applyAlignment="1">
      <alignment horizontal="center"/>
    </xf>
    <xf numFmtId="0" fontId="2" fillId="3" borderId="12" xfId="0" applyFont="1" applyFill="1" applyBorder="1" applyAlignment="1">
      <alignment horizontal="center"/>
    </xf>
    <xf numFmtId="0" fontId="6" fillId="0" borderId="20" xfId="0" applyFont="1" applyBorder="1"/>
    <xf numFmtId="0" fontId="6" fillId="0" borderId="18" xfId="0" applyFont="1" applyBorder="1"/>
    <xf numFmtId="164" fontId="3" fillId="0" borderId="1" xfId="1" applyNumberFormat="1" applyFont="1" applyBorder="1" applyAlignment="1">
      <alignment horizontal="center"/>
    </xf>
    <xf numFmtId="164" fontId="3" fillId="2" borderId="7" xfId="0" applyNumberFormat="1" applyFont="1" applyFill="1" applyBorder="1" applyAlignment="1" applyProtection="1">
      <alignment horizontal="center"/>
      <protection locked="0"/>
    </xf>
    <xf numFmtId="164" fontId="3" fillId="2" borderId="19" xfId="0" applyNumberFormat="1" applyFont="1" applyFill="1" applyBorder="1" applyAlignment="1" applyProtection="1">
      <alignment horizontal="center"/>
      <protection locked="0"/>
    </xf>
    <xf numFmtId="164" fontId="3" fillId="2" borderId="22" xfId="0" applyNumberFormat="1" applyFont="1" applyFill="1" applyBorder="1" applyAlignment="1">
      <alignment horizontal="center"/>
    </xf>
    <xf numFmtId="164" fontId="3" fillId="2" borderId="8" xfId="0" applyNumberFormat="1" applyFont="1" applyFill="1" applyBorder="1" applyAlignment="1" applyProtection="1">
      <alignment horizontal="center"/>
      <protection locked="0"/>
    </xf>
    <xf numFmtId="164" fontId="3" fillId="2" borderId="9" xfId="0" applyNumberFormat="1" applyFont="1" applyFill="1" applyBorder="1" applyAlignment="1" applyProtection="1">
      <alignment horizontal="center"/>
      <protection locked="0"/>
    </xf>
    <xf numFmtId="164" fontId="1" fillId="2" borderId="4" xfId="0" applyNumberFormat="1" applyFont="1" applyFill="1" applyBorder="1" applyAlignment="1" applyProtection="1">
      <alignment horizontal="center"/>
      <protection locked="0"/>
    </xf>
    <xf numFmtId="164" fontId="6" fillId="2" borderId="4" xfId="0" applyNumberFormat="1" applyFont="1" applyFill="1" applyBorder="1" applyAlignment="1" applyProtection="1">
      <alignment horizontal="center"/>
      <protection locked="0"/>
    </xf>
    <xf numFmtId="0" fontId="3" fillId="4" borderId="23" xfId="0" applyFont="1" applyFill="1" applyBorder="1"/>
    <xf numFmtId="0" fontId="3" fillId="4" borderId="24" xfId="0" applyFont="1" applyFill="1" applyBorder="1"/>
    <xf numFmtId="0" fontId="3" fillId="4" borderId="25" xfId="0" applyFont="1" applyFill="1" applyBorder="1"/>
    <xf numFmtId="0" fontId="3" fillId="5" borderId="26" xfId="0" applyFont="1" applyFill="1" applyBorder="1"/>
    <xf numFmtId="0" fontId="3" fillId="6" borderId="26" xfId="0" applyFont="1" applyFill="1" applyBorder="1"/>
    <xf numFmtId="0" fontId="7" fillId="7" borderId="26" xfId="0" applyFont="1" applyFill="1" applyBorder="1" applyAlignment="1">
      <alignment horizontal="left"/>
    </xf>
    <xf numFmtId="164" fontId="3" fillId="2" borderId="27" xfId="0" applyNumberFormat="1" applyFont="1" applyFill="1" applyBorder="1" applyAlignment="1" applyProtection="1">
      <alignment horizontal="center"/>
      <protection locked="0"/>
    </xf>
    <xf numFmtId="164" fontId="3" fillId="2" borderId="28" xfId="0" applyNumberFormat="1" applyFont="1" applyFill="1" applyBorder="1" applyAlignment="1" applyProtection="1">
      <alignment horizontal="center"/>
      <protection locked="0"/>
    </xf>
    <xf numFmtId="164" fontId="3" fillId="2" borderId="29" xfId="0" applyNumberFormat="1" applyFont="1" applyFill="1" applyBorder="1" applyAlignment="1" applyProtection="1">
      <alignment horizontal="center"/>
      <protection locked="0"/>
    </xf>
    <xf numFmtId="164" fontId="1" fillId="2" borderId="21" xfId="0" applyNumberFormat="1" applyFont="1" applyFill="1" applyBorder="1" applyAlignment="1" applyProtection="1">
      <alignment horizontal="center"/>
      <protection locked="0"/>
    </xf>
    <xf numFmtId="164" fontId="6" fillId="2" borderId="21" xfId="0" applyNumberFormat="1" applyFont="1" applyFill="1" applyBorder="1" applyAlignment="1" applyProtection="1">
      <alignment horizontal="center"/>
      <protection locked="0"/>
    </xf>
    <xf numFmtId="0" fontId="3" fillId="0" borderId="30" xfId="0" applyFont="1" applyBorder="1" applyAlignment="1">
      <alignment horizontal="center"/>
    </xf>
    <xf numFmtId="0" fontId="3" fillId="0" borderId="31" xfId="0" applyFont="1" applyBorder="1" applyAlignment="1">
      <alignment horizontal="center"/>
    </xf>
    <xf numFmtId="0" fontId="8" fillId="0" borderId="0" xfId="2"/>
    <xf numFmtId="0" fontId="2" fillId="9" borderId="26" xfId="0" applyFont="1" applyFill="1" applyBorder="1" applyAlignment="1">
      <alignment horizontal="right" vertical="center" wrapText="1"/>
      <extLst>
        <ext xmlns:xfpb="http://schemas.microsoft.com/office/spreadsheetml/2022/featurepropertybag" uri="{C7286773-470A-42A8-94C5-96B5CB345126}">
          <xfpb:xfComplement i="0"/>
        </ext>
      </extLst>
    </xf>
    <xf numFmtId="0" fontId="2" fillId="9" borderId="35" xfId="0" applyFont="1" applyFill="1" applyBorder="1" applyAlignment="1" applyProtection="1">
      <alignment horizontal="left" vertical="center" wrapText="1"/>
      <protection locked="0"/>
      <extLst>
        <ext xmlns:xfpb="http://schemas.microsoft.com/office/spreadsheetml/2022/featurepropertybag" uri="{C7286773-470A-42A8-94C5-96B5CB345126}">
          <xfpb:xfComplement i="0"/>
        </ext>
      </extLst>
    </xf>
    <xf numFmtId="43" fontId="2" fillId="2" borderId="2" xfId="3" applyFont="1" applyFill="1" applyBorder="1" applyAlignment="1" applyProtection="1">
      <alignment horizontal="center"/>
      <protection locked="0"/>
    </xf>
    <xf numFmtId="164" fontId="2" fillId="2" borderId="2" xfId="3" applyNumberFormat="1" applyFont="1" applyFill="1" applyBorder="1" applyAlignment="1" applyProtection="1">
      <alignment horizontal="center"/>
      <protection locked="0"/>
    </xf>
    <xf numFmtId="165" fontId="2" fillId="2" borderId="2" xfId="3" applyNumberFormat="1" applyFont="1" applyFill="1" applyBorder="1" applyAlignment="1" applyProtection="1">
      <alignment horizontal="center"/>
      <protection locked="0"/>
    </xf>
    <xf numFmtId="0" fontId="2" fillId="8" borderId="13" xfId="0" applyFont="1" applyFill="1" applyBorder="1" applyAlignment="1">
      <alignment horizontal="center"/>
    </xf>
    <xf numFmtId="0" fontId="2" fillId="8" borderId="14" xfId="0" applyFont="1" applyFill="1" applyBorder="1" applyAlignment="1">
      <alignment horizontal="center"/>
    </xf>
    <xf numFmtId="0" fontId="2" fillId="9" borderId="2" xfId="0" applyFont="1" applyFill="1" applyBorder="1" applyAlignment="1">
      <alignment horizontal="center" vertical="center" wrapText="1"/>
      <extLst>
        <ext xmlns:xfpb="http://schemas.microsoft.com/office/spreadsheetml/2022/featurepropertybag" uri="{C7286773-470A-42A8-94C5-96B5CB345126}">
          <xfpb:xfComplement i="0"/>
        </ext>
      </extLst>
    </xf>
    <xf numFmtId="0" fontId="2" fillId="9" borderId="34" xfId="0" applyFont="1" applyFill="1" applyBorder="1" applyAlignment="1">
      <alignment horizontal="center" vertical="center" wrapText="1"/>
      <extLst>
        <ext xmlns:xfpb="http://schemas.microsoft.com/office/spreadsheetml/2022/featurepropertybag" uri="{C7286773-470A-42A8-94C5-96B5CB345126}">
          <xfpb:xfComplement i="0"/>
        </ext>
      </extLst>
    </xf>
    <xf numFmtId="0" fontId="9" fillId="0" borderId="0" xfId="2" applyFont="1" applyAlignment="1" applyProtection="1">
      <alignment horizontal="center"/>
      <protection locked="0"/>
    </xf>
    <xf numFmtId="0" fontId="2" fillId="9" borderId="2" xfId="0" applyFont="1" applyFill="1" applyBorder="1" applyAlignment="1">
      <alignment horizontal="center" vertical="center" wrapText="1"/>
    </xf>
    <xf numFmtId="0" fontId="5" fillId="0" borderId="0" xfId="0" applyFont="1" applyAlignment="1">
      <alignment horizontal="left" vertical="center"/>
    </xf>
    <xf numFmtId="0" fontId="5" fillId="0" borderId="11" xfId="0" applyFont="1" applyBorder="1" applyAlignment="1">
      <alignment horizontal="left" vertical="center"/>
    </xf>
    <xf numFmtId="0" fontId="2" fillId="8" borderId="3" xfId="0" applyFont="1" applyFill="1" applyBorder="1" applyAlignment="1">
      <alignment horizontal="center"/>
    </xf>
    <xf numFmtId="0" fontId="2" fillId="8" borderId="12" xfId="0" applyFont="1" applyFill="1" applyBorder="1" applyAlignment="1">
      <alignment horizontal="center"/>
    </xf>
    <xf numFmtId="0" fontId="2" fillId="5" borderId="13" xfId="0" applyFont="1" applyFill="1" applyBorder="1" applyAlignment="1">
      <alignment horizontal="center" wrapText="1"/>
    </xf>
    <xf numFmtId="0" fontId="2" fillId="5" borderId="14" xfId="0" applyFont="1" applyFill="1" applyBorder="1" applyAlignment="1">
      <alignment horizontal="center" wrapText="1"/>
    </xf>
    <xf numFmtId="0" fontId="2" fillId="5" borderId="15" xfId="0" applyFont="1" applyFill="1" applyBorder="1" applyAlignment="1">
      <alignment horizontal="center" wrapText="1"/>
    </xf>
    <xf numFmtId="0" fontId="2" fillId="5" borderId="16" xfId="0" applyFont="1" applyFill="1" applyBorder="1" applyAlignment="1">
      <alignment horizontal="center" wrapText="1"/>
    </xf>
    <xf numFmtId="0" fontId="11" fillId="10" borderId="32" xfId="0" applyFont="1" applyFill="1" applyBorder="1" applyAlignment="1">
      <alignment horizontal="center" wrapText="1"/>
    </xf>
    <xf numFmtId="0" fontId="11" fillId="10" borderId="33" xfId="0" applyFont="1" applyFill="1" applyBorder="1" applyAlignment="1">
      <alignment horizontal="center" wrapText="1"/>
    </xf>
  </cellXfs>
  <cellStyles count="4">
    <cellStyle name="Comma" xfId="3" builtinId="3"/>
    <cellStyle name="Currency" xfId="1" builtinId="4"/>
    <cellStyle name="Hyperlink" xfId="2"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22/11/relationships/FeaturePropertyBag" Target="featurePropertyBag/featurePropertyBag.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263525</xdr:colOff>
      <xdr:row>0</xdr:row>
      <xdr:rowOff>47625</xdr:rowOff>
    </xdr:from>
    <xdr:to>
      <xdr:col>0</xdr:col>
      <xdr:colOff>2476500</xdr:colOff>
      <xdr:row>1</xdr:row>
      <xdr:rowOff>112395</xdr:rowOff>
    </xdr:to>
    <xdr:pic>
      <xdr:nvPicPr>
        <xdr:cNvPr id="2" name="Picture 1">
          <a:extLst>
            <a:ext uri="{FF2B5EF4-FFF2-40B4-BE49-F238E27FC236}">
              <a16:creationId xmlns:a16="http://schemas.microsoft.com/office/drawing/2014/main" id="{201A5E94-F15B-D45E-F88C-F20EA0123C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3525" y="47625"/>
          <a:ext cx="2212975" cy="3314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AB337-B362-40E2-9822-65610268B5D7}">
  <sheetPr codeName="Sheet2"/>
  <dimension ref="A1:C98"/>
  <sheetViews>
    <sheetView showGridLines="0" tabSelected="1" zoomScale="210" zoomScaleNormal="210" workbookViewId="0">
      <selection activeCell="C8" sqref="C8"/>
    </sheetView>
  </sheetViews>
  <sheetFormatPr defaultRowHeight="15"/>
  <cols>
    <col min="1" max="1" width="0.85546875" customWidth="1"/>
    <col min="2" max="2" width="52.5703125" customWidth="1"/>
    <col min="3" max="3" width="29.140625" customWidth="1"/>
  </cols>
  <sheetData>
    <row r="1" spans="2:3" ht="4.5" customHeight="1"/>
    <row r="2" spans="2:3" ht="15.75">
      <c r="B2" s="56" t="s">
        <v>33</v>
      </c>
      <c r="C2" s="57"/>
    </row>
    <row r="3" spans="2:3" ht="26.1" customHeight="1">
      <c r="B3" s="58" t="s">
        <v>37</v>
      </c>
      <c r="C3" s="58"/>
    </row>
    <row r="4" spans="2:3" ht="26.1" customHeight="1">
      <c r="B4" s="58"/>
      <c r="C4" s="58"/>
    </row>
    <row r="5" spans="2:3" ht="26.1" customHeight="1">
      <c r="B5" s="58"/>
      <c r="C5" s="58"/>
    </row>
    <row r="6" spans="2:3" ht="26.1" customHeight="1">
      <c r="B6" s="58"/>
      <c r="C6" s="58"/>
    </row>
    <row r="7" spans="2:3" ht="26.1" customHeight="1" thickBot="1">
      <c r="B7" s="59"/>
      <c r="C7" s="59"/>
    </row>
    <row r="8" spans="2:3" ht="26.1" customHeight="1" thickBot="1">
      <c r="B8" s="51" t="s">
        <v>41</v>
      </c>
      <c r="C8" s="52" t="b">
        <v>0</v>
      </c>
    </row>
    <row r="10" spans="2:3">
      <c r="B10" s="60" t="s">
        <v>40</v>
      </c>
      <c r="C10" s="60"/>
    </row>
    <row r="98" spans="1:1">
      <c r="A98" s="50" t="b">
        <v>0</v>
      </c>
    </row>
  </sheetData>
  <sheetProtection algorithmName="SHA-512" hashValue="TzDoJthjeuX23R9lnYSmXHpDkeXEH4iueAtkR4JLJA5ABxp4lodsebTxF98+Uzamx8uhtdxxtWK2Vr1BFBFk2w==" saltValue="QtRRfM+KNNeBRzERjE7aVQ==" spinCount="100000" sheet="1" selectLockedCells="1"/>
  <mergeCells count="3">
    <mergeCell ref="B2:C2"/>
    <mergeCell ref="B3:C7"/>
    <mergeCell ref="B10:C10"/>
  </mergeCells>
  <hyperlinks>
    <hyperlink ref="B10:C10" location="Costings!A1" display="Click here to proceed to the costing form" xr:uid="{966BE5CF-4CA8-465C-B903-C727D057836B}"/>
    <hyperlink ref="A98" location="Costings!A1" display="Costings!A1" xr:uid="{DEF5309E-CF38-476E-A0B9-620F2CE8F36A}"/>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36"/>
  <sheetViews>
    <sheetView showGridLines="0" workbookViewId="0">
      <selection activeCell="B3" sqref="B3"/>
    </sheetView>
  </sheetViews>
  <sheetFormatPr defaultColWidth="9" defaultRowHeight="15"/>
  <cols>
    <col min="1" max="1" width="40.5703125" style="1" customWidth="1"/>
    <col min="2" max="2" width="58.5703125" style="3" customWidth="1"/>
    <col min="3" max="3" width="3.28515625" style="1" customWidth="1"/>
    <col min="4" max="4" width="68.7109375" style="3" customWidth="1"/>
    <col min="5" max="5" width="19.140625" style="3" customWidth="1"/>
    <col min="6" max="6" width="4.28515625" style="3" customWidth="1"/>
    <col min="7" max="9" width="19.140625" style="1" customWidth="1"/>
    <col min="10" max="16384" width="9" style="1"/>
  </cols>
  <sheetData>
    <row r="1" spans="1:9" ht="20.25" thickBot="1">
      <c r="A1" s="12"/>
      <c r="B1" s="62" t="s">
        <v>0</v>
      </c>
      <c r="D1" s="1"/>
      <c r="E1" s="1"/>
      <c r="F1" s="1"/>
    </row>
    <row r="2" spans="1:9">
      <c r="A2" s="2"/>
      <c r="B2" s="63"/>
      <c r="D2" s="70" t="s">
        <v>45</v>
      </c>
      <c r="E2" s="48" t="s">
        <v>1</v>
      </c>
      <c r="G2" s="48" t="s">
        <v>1</v>
      </c>
      <c r="H2" s="48" t="s">
        <v>1</v>
      </c>
      <c r="I2" s="48" t="s">
        <v>1</v>
      </c>
    </row>
    <row r="3" spans="1:9" ht="20.25" customHeight="1" thickBot="1">
      <c r="A3" s="21" t="s">
        <v>23</v>
      </c>
      <c r="B3" s="7"/>
      <c r="D3" s="71"/>
      <c r="E3" s="49" t="s">
        <v>38</v>
      </c>
      <c r="F3" s="2"/>
      <c r="G3" s="49" t="s">
        <v>2</v>
      </c>
      <c r="H3" s="49" t="s">
        <v>3</v>
      </c>
      <c r="I3" s="49" t="s">
        <v>4</v>
      </c>
    </row>
    <row r="4" spans="1:9">
      <c r="A4" s="18" t="s">
        <v>24</v>
      </c>
      <c r="B4" s="7"/>
      <c r="D4" s="37" t="s">
        <v>5</v>
      </c>
      <c r="E4" s="43"/>
      <c r="F4" s="23"/>
      <c r="G4" s="30"/>
      <c r="H4" s="31"/>
      <c r="I4" s="32">
        <f>SUM(G4+H4)</f>
        <v>0</v>
      </c>
    </row>
    <row r="5" spans="1:9">
      <c r="A5" s="19" t="s">
        <v>24</v>
      </c>
      <c r="B5" s="8"/>
      <c r="D5" s="38" t="s">
        <v>6</v>
      </c>
      <c r="E5" s="44"/>
      <c r="F5" s="23"/>
      <c r="G5" s="33"/>
      <c r="H5" s="10"/>
      <c r="I5" s="25">
        <f t="shared" ref="I5:I23" si="0">SUM(G5+H5)</f>
        <v>0</v>
      </c>
    </row>
    <row r="6" spans="1:9">
      <c r="A6" s="19" t="s">
        <v>24</v>
      </c>
      <c r="B6" s="7"/>
      <c r="D6" s="38" t="s">
        <v>7</v>
      </c>
      <c r="E6" s="44"/>
      <c r="F6" s="23"/>
      <c r="G6" s="33"/>
      <c r="H6" s="10"/>
      <c r="I6" s="25">
        <f t="shared" si="0"/>
        <v>0</v>
      </c>
    </row>
    <row r="7" spans="1:9">
      <c r="A7" s="20" t="s">
        <v>24</v>
      </c>
      <c r="B7" s="7"/>
      <c r="D7" s="38" t="s">
        <v>8</v>
      </c>
      <c r="E7" s="44"/>
      <c r="F7" s="23"/>
      <c r="G7" s="33"/>
      <c r="H7" s="10"/>
      <c r="I7" s="25">
        <f t="shared" si="0"/>
        <v>0</v>
      </c>
    </row>
    <row r="8" spans="1:9">
      <c r="A8" s="20" t="s">
        <v>24</v>
      </c>
      <c r="B8" s="7"/>
      <c r="D8" s="38" t="s">
        <v>9</v>
      </c>
      <c r="E8" s="44"/>
      <c r="F8" s="23"/>
      <c r="G8" s="33"/>
      <c r="H8" s="10"/>
      <c r="I8" s="25">
        <f t="shared" si="0"/>
        <v>0</v>
      </c>
    </row>
    <row r="9" spans="1:9">
      <c r="A9" s="20" t="s">
        <v>24</v>
      </c>
      <c r="B9" s="8"/>
      <c r="D9" s="38" t="s">
        <v>10</v>
      </c>
      <c r="E9" s="44"/>
      <c r="F9" s="23"/>
      <c r="G9" s="33"/>
      <c r="H9" s="10"/>
      <c r="I9" s="25">
        <f t="shared" si="0"/>
        <v>0</v>
      </c>
    </row>
    <row r="10" spans="1:9">
      <c r="D10" s="38" t="s">
        <v>11</v>
      </c>
      <c r="E10" s="44"/>
      <c r="F10" s="23"/>
      <c r="G10" s="33"/>
      <c r="H10" s="10"/>
      <c r="I10" s="25">
        <f t="shared" si="0"/>
        <v>0</v>
      </c>
    </row>
    <row r="11" spans="1:9">
      <c r="D11" s="38" t="s">
        <v>12</v>
      </c>
      <c r="E11" s="44"/>
      <c r="F11" s="23"/>
      <c r="G11" s="33"/>
      <c r="H11" s="10"/>
      <c r="I11" s="25">
        <f t="shared" si="0"/>
        <v>0</v>
      </c>
    </row>
    <row r="12" spans="1:9">
      <c r="A12" s="22" t="s">
        <v>34</v>
      </c>
      <c r="B12" s="8"/>
      <c r="D12" s="38" t="s">
        <v>13</v>
      </c>
      <c r="E12" s="44"/>
      <c r="F12" s="23"/>
      <c r="G12" s="33"/>
      <c r="H12" s="10"/>
      <c r="I12" s="25">
        <f t="shared" si="0"/>
        <v>0</v>
      </c>
    </row>
    <row r="13" spans="1:9">
      <c r="A13" s="19" t="s">
        <v>29</v>
      </c>
      <c r="B13" s="8"/>
      <c r="D13" s="38" t="s">
        <v>14</v>
      </c>
      <c r="E13" s="44"/>
      <c r="F13" s="23"/>
      <c r="G13" s="33"/>
      <c r="H13" s="10"/>
      <c r="I13" s="25">
        <f t="shared" si="0"/>
        <v>0</v>
      </c>
    </row>
    <row r="14" spans="1:9" ht="15.75">
      <c r="A14" s="19" t="s">
        <v>30</v>
      </c>
      <c r="B14" s="8"/>
      <c r="C14"/>
      <c r="D14" s="38" t="s">
        <v>15</v>
      </c>
      <c r="E14" s="44"/>
      <c r="F14" s="23"/>
      <c r="G14" s="33"/>
      <c r="H14" s="10"/>
      <c r="I14" s="25">
        <f t="shared" si="0"/>
        <v>0</v>
      </c>
    </row>
    <row r="15" spans="1:9">
      <c r="A15" s="19" t="s">
        <v>30</v>
      </c>
      <c r="B15" s="8"/>
      <c r="D15" s="38" t="s">
        <v>16</v>
      </c>
      <c r="E15" s="44"/>
      <c r="F15" s="23"/>
      <c r="G15" s="33"/>
      <c r="H15" s="10"/>
      <c r="I15" s="25">
        <f t="shared" si="0"/>
        <v>0</v>
      </c>
    </row>
    <row r="16" spans="1:9">
      <c r="A16" s="19" t="s">
        <v>30</v>
      </c>
      <c r="B16" s="8"/>
      <c r="D16" s="38" t="s">
        <v>17</v>
      </c>
      <c r="E16" s="44"/>
      <c r="F16" s="23"/>
      <c r="G16" s="33"/>
      <c r="H16" s="10"/>
      <c r="I16" s="25">
        <f t="shared" si="0"/>
        <v>0</v>
      </c>
    </row>
    <row r="17" spans="1:9">
      <c r="A17" s="19" t="s">
        <v>30</v>
      </c>
      <c r="B17" s="8"/>
      <c r="D17" s="38" t="s">
        <v>18</v>
      </c>
      <c r="E17" s="44"/>
      <c r="F17" s="23"/>
      <c r="G17" s="33"/>
      <c r="H17" s="10"/>
      <c r="I17" s="25">
        <f t="shared" si="0"/>
        <v>0</v>
      </c>
    </row>
    <row r="18" spans="1:9">
      <c r="A18" s="19" t="s">
        <v>36</v>
      </c>
      <c r="B18" s="8"/>
      <c r="D18" s="38" t="s">
        <v>42</v>
      </c>
      <c r="E18" s="44"/>
      <c r="F18" s="23"/>
      <c r="G18" s="33"/>
      <c r="H18" s="10"/>
      <c r="I18" s="25">
        <f t="shared" si="0"/>
        <v>0</v>
      </c>
    </row>
    <row r="19" spans="1:9">
      <c r="A19" s="19" t="s">
        <v>35</v>
      </c>
      <c r="B19" s="8"/>
      <c r="D19" s="38" t="s">
        <v>26</v>
      </c>
      <c r="E19" s="44"/>
      <c r="F19" s="23"/>
      <c r="G19" s="33"/>
      <c r="H19" s="10"/>
      <c r="I19" s="25">
        <f t="shared" si="0"/>
        <v>0</v>
      </c>
    </row>
    <row r="20" spans="1:9" ht="15" customHeight="1">
      <c r="A20" s="66" t="s">
        <v>39</v>
      </c>
      <c r="B20" s="67"/>
      <c r="D20" s="38" t="s">
        <v>19</v>
      </c>
      <c r="E20" s="44"/>
      <c r="F20" s="23"/>
      <c r="G20" s="33"/>
      <c r="H20" s="10"/>
      <c r="I20" s="25">
        <f t="shared" si="0"/>
        <v>0</v>
      </c>
    </row>
    <row r="21" spans="1:9">
      <c r="A21" s="68"/>
      <c r="B21" s="69"/>
      <c r="D21" s="38" t="s">
        <v>20</v>
      </c>
      <c r="E21" s="44"/>
      <c r="F21" s="23"/>
      <c r="G21" s="33"/>
      <c r="H21" s="10"/>
      <c r="I21" s="25">
        <f t="shared" si="0"/>
        <v>0</v>
      </c>
    </row>
    <row r="22" spans="1:9">
      <c r="D22" s="38" t="s">
        <v>21</v>
      </c>
      <c r="E22" s="44"/>
      <c r="F22" s="23"/>
      <c r="G22" s="33"/>
      <c r="H22" s="10"/>
      <c r="I22" s="25">
        <f t="shared" si="0"/>
        <v>0</v>
      </c>
    </row>
    <row r="23" spans="1:9">
      <c r="D23" s="38" t="s">
        <v>22</v>
      </c>
      <c r="E23" s="44"/>
      <c r="F23" s="23"/>
      <c r="G23" s="33"/>
      <c r="H23" s="10"/>
      <c r="I23" s="25">
        <f t="shared" si="0"/>
        <v>0</v>
      </c>
    </row>
    <row r="24" spans="1:9" ht="15" customHeight="1" thickBot="1">
      <c r="A24" s="64" t="s">
        <v>33</v>
      </c>
      <c r="B24" s="65"/>
      <c r="C24" s="6"/>
      <c r="D24" s="39" t="s">
        <v>31</v>
      </c>
      <c r="E24" s="45"/>
      <c r="F24" s="23"/>
      <c r="G24" s="34"/>
      <c r="H24" s="11"/>
      <c r="I24" s="25">
        <f>SUM(G24+H24)</f>
        <v>0</v>
      </c>
    </row>
    <row r="25" spans="1:9" ht="15.75" thickBot="1">
      <c r="A25" s="61" t="s">
        <v>37</v>
      </c>
      <c r="B25" s="61"/>
      <c r="C25" s="6"/>
      <c r="D25" s="40" t="s">
        <v>25</v>
      </c>
      <c r="E25" s="46">
        <f>SUM(E4:E24)</f>
        <v>0</v>
      </c>
      <c r="F25" s="23"/>
      <c r="G25" s="35">
        <f>SUM(G4:G24)</f>
        <v>0</v>
      </c>
      <c r="H25" s="13">
        <f t="shared" ref="H25" si="1">SUM(H4:H24)</f>
        <v>0</v>
      </c>
      <c r="I25" s="14">
        <f>SUM(I4:I24)</f>
        <v>0</v>
      </c>
    </row>
    <row r="26" spans="1:9" ht="15.75" thickBot="1">
      <c r="A26" s="61"/>
      <c r="B26" s="61"/>
      <c r="C26" s="6"/>
      <c r="D26" s="41" t="s">
        <v>32</v>
      </c>
      <c r="E26" s="46">
        <f>E25*10%</f>
        <v>0</v>
      </c>
      <c r="F26" s="23"/>
      <c r="G26" s="35">
        <f>G25*10%</f>
        <v>0</v>
      </c>
      <c r="H26" s="13">
        <f t="shared" ref="H26" si="2">H25*10%</f>
        <v>0</v>
      </c>
      <c r="I26" s="14">
        <f>I25*10%</f>
        <v>0</v>
      </c>
    </row>
    <row r="27" spans="1:9" ht="15.75" thickBot="1">
      <c r="A27" s="61"/>
      <c r="B27" s="61"/>
      <c r="C27" s="6"/>
      <c r="D27" s="42" t="s">
        <v>27</v>
      </c>
      <c r="E27" s="47">
        <f>E25*20%</f>
        <v>0</v>
      </c>
      <c r="F27" s="24"/>
      <c r="G27" s="36">
        <f>G25*20%</f>
        <v>0</v>
      </c>
      <c r="H27" s="15">
        <f>H25*20%</f>
        <v>0</v>
      </c>
      <c r="I27" s="16">
        <f>I25*20%</f>
        <v>0</v>
      </c>
    </row>
    <row r="28" spans="1:9" ht="15" customHeight="1">
      <c r="A28" s="61"/>
      <c r="B28" s="61"/>
      <c r="C28" s="6"/>
      <c r="D28" s="5"/>
      <c r="E28" s="5"/>
      <c r="F28" s="5"/>
      <c r="G28" s="4"/>
      <c r="H28" s="4"/>
      <c r="I28" s="4"/>
    </row>
    <row r="29" spans="1:9" ht="15.75" thickBot="1">
      <c r="A29" s="61"/>
      <c r="B29" s="61"/>
      <c r="C29" s="6"/>
      <c r="D29" s="1" t="s">
        <v>4</v>
      </c>
      <c r="E29" s="29">
        <f>SUM(E25:E27)</f>
        <v>0</v>
      </c>
      <c r="F29" s="1"/>
      <c r="G29" s="29">
        <f>SUM(G25:G27)</f>
        <v>0</v>
      </c>
      <c r="H29" s="29">
        <f>SUM(H25:H27)</f>
        <v>0</v>
      </c>
      <c r="I29" s="29">
        <f>SUM(I25:I27)</f>
        <v>0</v>
      </c>
    </row>
    <row r="30" spans="1:9" ht="15.75" thickTop="1">
      <c r="D30" s="1"/>
      <c r="E30" s="1"/>
      <c r="F30" s="1"/>
      <c r="G30" s="3"/>
      <c r="H30" s="3"/>
      <c r="I30" s="3"/>
    </row>
    <row r="31" spans="1:9">
      <c r="D31" s="17" t="s">
        <v>43</v>
      </c>
      <c r="E31" s="55"/>
      <c r="F31" s="27"/>
      <c r="G31" s="26"/>
      <c r="H31" s="9"/>
      <c r="I31" s="55"/>
    </row>
    <row r="32" spans="1:9">
      <c r="D32" s="17" t="s">
        <v>28</v>
      </c>
      <c r="E32" s="53"/>
      <c r="F32" s="28"/>
      <c r="G32" s="9"/>
      <c r="H32" s="9"/>
      <c r="I32" s="53"/>
    </row>
    <row r="33" spans="4:9">
      <c r="D33" s="17" t="s">
        <v>44</v>
      </c>
      <c r="E33" s="54">
        <f>E29-E31</f>
        <v>0</v>
      </c>
      <c r="F33" s="28"/>
      <c r="G33" s="9"/>
      <c r="H33" s="9"/>
      <c r="I33" s="54">
        <f>I29-I31</f>
        <v>0</v>
      </c>
    </row>
    <row r="36" spans="4:9" ht="15" customHeight="1"/>
  </sheetData>
  <sheetProtection algorithmName="SHA-512" hashValue="CLrxmGkYibZDx+RDDW1xa8jOlw8sgJa6iPyYfjVmB0xTR0zpO54YP6NwPhMQzSOvhilWnNBolCSTLJr0sjwQ/w==" saltValue="jfzF0TfRb7W3AkcVU46Avw==" spinCount="100000" sheet="1" selectLockedCells="1"/>
  <mergeCells count="5">
    <mergeCell ref="A25:B29"/>
    <mergeCell ref="B1:B2"/>
    <mergeCell ref="A24:B24"/>
    <mergeCell ref="A20:B21"/>
    <mergeCell ref="D2:D3"/>
  </mergeCells>
  <dataValidations count="3">
    <dataValidation type="list" allowBlank="1" showInputMessage="1" showErrorMessage="1" sqref="I32 E32" xr:uid="{BD0BEA59-084C-45C7-96F0-F20A227D5C9A}">
      <formula1>"Not started, Foundations installed, Wall Plate Level, Roofed, Plastered, Complete"</formula1>
    </dataValidation>
    <dataValidation type="whole" operator="greaterThan" allowBlank="1" showInputMessage="1" showErrorMessage="1" sqref="G4:H27 I25:I27" xr:uid="{E1BCCA24-18F7-4821-A8D3-5AE08C8885B3}">
      <formula1>0</formula1>
    </dataValidation>
    <dataValidation operator="greaterThan" allowBlank="1" showInputMessage="1" showErrorMessage="1" sqref="I4:I24" xr:uid="{4A32D88E-3557-4A68-AEF7-1BCBC0BEDD37}"/>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723EE31B219AA47AEAF71848F720414" ma:contentTypeVersion="3" ma:contentTypeDescription="Create a new document." ma:contentTypeScope="" ma:versionID="08a8c09250565af409243b32bf1cc5a8">
  <xsd:schema xmlns:xsd="http://www.w3.org/2001/XMLSchema" xmlns:xs="http://www.w3.org/2001/XMLSchema" xmlns:p="http://schemas.microsoft.com/office/2006/metadata/properties" xmlns:ns2="7ac455ff-1785-4a4c-bf44-2828dd0156ed" targetNamespace="http://schemas.microsoft.com/office/2006/metadata/properties" ma:root="true" ma:fieldsID="3f56d87fd47a88c9793a893fee331346" ns2:_="">
    <xsd:import namespace="7ac455ff-1785-4a4c-bf44-2828dd0156ed"/>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c455ff-1785-4a4c-bf44-2828dd0156ed"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7ac455ff-1785-4a4c-bf44-2828dd0156ed">
      <UserInfo>
        <DisplayName>Donna Feehan</DisplayName>
        <AccountId>25</AccountId>
        <AccountType/>
      </UserInfo>
    </SharedWithUsers>
  </documentManagement>
</p:properties>
</file>

<file path=customXml/itemProps1.xml><?xml version="1.0" encoding="utf-8"?>
<ds:datastoreItem xmlns:ds="http://schemas.openxmlformats.org/officeDocument/2006/customXml" ds:itemID="{3B308D68-230F-442C-A8F0-2D7B2C036D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c455ff-1785-4a4c-bf44-2828dd0156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AC0980E-EB01-4512-9C02-E23EC4A68407}">
  <ds:schemaRefs>
    <ds:schemaRef ds:uri="http://schemas.microsoft.com/sharepoint/v3/contenttype/forms"/>
  </ds:schemaRefs>
</ds:datastoreItem>
</file>

<file path=customXml/itemProps3.xml><?xml version="1.0" encoding="utf-8"?>
<ds:datastoreItem xmlns:ds="http://schemas.openxmlformats.org/officeDocument/2006/customXml" ds:itemID="{DFD407E4-00BA-4976-B478-3F7B8BD1D91E}">
  <ds:schemaRefs>
    <ds:schemaRef ds:uri="http://purl.org/dc/dcmitype/"/>
    <ds:schemaRef ds:uri="http://purl.org/dc/terms/"/>
    <ds:schemaRef ds:uri="7ac455ff-1785-4a4c-bf44-2828dd0156ed"/>
    <ds:schemaRef ds:uri="http://purl.org/dc/elements/1.1/"/>
    <ds:schemaRef ds:uri="http://schemas.microsoft.com/office/2006/metadata/properties"/>
    <ds:schemaRef ds:uri="http://schemas.microsoft.com/office/infopath/2007/PartnerControls"/>
    <ds:schemaRef ds:uri="http://schemas.microsoft.com/office/2006/documentManagement/types"/>
    <ds:schemaRef ds:uri="http://schemas.openxmlformats.org/package/2006/metadata/core-properties"/>
    <ds:schemaRef ds:uri="http://www.w3.org/XML/1998/namespace"/>
  </ds:schemaRefs>
</ds:datastoreItem>
</file>

<file path=docMetadata/LabelInfo.xml><?xml version="1.0" encoding="utf-8"?>
<clbl:labelList xmlns:clbl="http://schemas.microsoft.com/office/2020/mipLabelMetadata">
  <clbl:label id="{3abf6775-345b-49c7-afdd-4175b941634f}"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Declaration</vt:lpstr>
      <vt:lpstr>Costings</vt:lpstr>
      <vt:lpstr>Costings!_GoBack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Declan O'Kane</dc:creator>
  <cp:lastModifiedBy>Donna Feehan</cp:lastModifiedBy>
  <dcterms:created xsi:type="dcterms:W3CDTF">2024-03-14T17:04:00Z</dcterms:created>
  <dcterms:modified xsi:type="dcterms:W3CDTF">2025-05-22T08:28:52Z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E1C89E7F87764A26824D2B79D91B1C8B_13</vt:lpwstr>
  </property>
  <property fmtid="{D5CDD505-2E9C-101B-9397-08002B2CF9AE}" pid="3" name="KSOProductBuildVer">
    <vt:lpwstr>2057-12.2.0.13416</vt:lpwstr>
  </property>
  <property fmtid="{D5CDD505-2E9C-101B-9397-08002B2CF9AE}" pid="4" name="ContentTypeId">
    <vt:lpwstr>0x010100A723EE31B219AA47AEAF71848F720414</vt:lpwstr>
  </property>
</Properties>
</file>